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B599071E-EB3B-4051-9F37-3AE50F81A7A9}" xr6:coauthVersionLast="46" xr6:coauthVersionMax="46" xr10:uidLastSave="{00000000-0000-0000-0000-000000000000}"/>
  <bookViews>
    <workbookView xWindow="-108" yWindow="-108" windowWidth="23256" windowHeight="12576" activeTab="2" xr2:uid="{00000000-000D-0000-FFFF-FFFF00000000}"/>
  </bookViews>
  <sheets>
    <sheet name="モデル名確認方法" sheetId="12" r:id="rId1"/>
    <sheet name="ITEM CODE" sheetId="16" r:id="rId2"/>
    <sheet name="F18-19 RIDE BIN PARTS" sheetId="6" r:id="rId3"/>
    <sheet name="パーツ写真" sheetId="10" r:id="rId4"/>
    <sheet name="メンズモデル一覧" sheetId="14" r:id="rId5"/>
    <sheet name="レディースモデル一覧" sheetId="15" r:id="rId6"/>
    <sheet name="Alternative dealer kit" sheetId="4" state="hidden" r:id="rId7"/>
  </sheets>
  <definedNames>
    <definedName name="_xlnm._FilterDatabase" localSheetId="2" hidden="1">'F18-19 RIDE BIN PARTS'!$A$2:$S$192</definedName>
    <definedName name="_xlnm.Print_Area" localSheetId="1">'ITEM CODE'!$A$1:$AY$27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<sst xmlns="http://schemas.openxmlformats.org/spreadsheetml/2006/main" count="828" uniqueCount="275">
  <si>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</si>
  <si>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</si>
  <si>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</si>
  <si>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</si>
  <si>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</si>
  <si>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</si>
  <si>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</si>
  <si>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</si>
  <si>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</si>
  <si>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</si>
  <si>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</si>
  <si>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</si>
  <si>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</si>
  <si>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</si>
  <si>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</si>
  <si>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</si>
  <si>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</si>
  <si>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</si>
  <si>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</si>
  <si>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</si>
  <si>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</si>
  <si>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</si>
  <si>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</si>
  <si>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</si>
  <si>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</si>
  <si>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</si>
  <si>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</si>
  <si>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</si>
  <si>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</si>
  <si>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</si>
  <si>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</si>
  <si>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</si>
  <si>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</si>
  <si>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</si>
  <si>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</si>
  <si>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</si>
  <si>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</si>
  <si>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</si>
  <si>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</si>
  <si>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</si>
  <si>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</si>
  <si>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</si>
  <si>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</si>
  <si>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</si>
  <si>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</si>
  <si>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</si>
  <si>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</si>
  <si>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</si>
  <si>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</si>
  <si>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</si>
  <si>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LTD</t>
  </si>
  <si>
    <t>RODEO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</si>
  <si>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</si>
  <si>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</si>
  <si>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</si>
  <si>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</si>
  <si>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</si>
  <si>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</si>
  <si>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</si>
  <si>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</si>
  <si>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</si>
  <si>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</si>
  <si>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</si>
  <si>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</si>
  <si>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</si>
  <si>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</si>
  <si>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</si>
  <si>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</si>
  <si>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</si>
  <si>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</si>
  <si>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</si>
  <si>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</si>
  <si>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</si>
  <si>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</si>
  <si>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</si>
  <si>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</si>
  <si>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</si>
  <si>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</si>
  <si>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</si>
  <si>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</si>
  <si>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</si>
  <si>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</si>
  <si>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</si>
  <si>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</si>
  <si>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</si>
  <si>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</si>
  <si>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</si>
  <si>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</si>
  <si>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</si>
  <si>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</si>
  <si>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</si>
  <si>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</si>
  <si>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</si>
  <si>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</si>
  <si>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</si>
  <si>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</si>
  <si>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</si>
  <si>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</si>
  <si>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</si>
  <si>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</si>
  <si>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</si>
  <si>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</si>
  <si>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</si>
  <si>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</si>
  <si>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</si>
  <si>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</si>
  <si>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</si>
  <si>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</si>
  <si>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</si>
  <si>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</si>
  <si>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</si>
  <si>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</si>
  <si>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</si>
  <si>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</si>
  <si>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</si>
  <si>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</si>
  <si>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</si>
  <si>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</si>
  <si>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</si>
  <si>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</si>
  <si>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</si>
  <si>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</si>
  <si>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</si>
  <si>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</si>
  <si>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</si>
  <si>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</si>
  <si>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</si>
  <si>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</si>
  <si>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</si>
  <si>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</si>
  <si>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</si>
  <si>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</si>
  <si>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r>
      <rPr>
        <sz val="36"/>
        <color indexed="8"/>
        <rFont val="ＭＳ Ｐゴシック"/>
        <family val="3"/>
        <charset val="128"/>
      </rPr>
      <t>品番</t>
    </r>
  </si>
  <si>
    <r>
      <rPr>
        <sz val="36"/>
        <color indexed="8"/>
        <rFont val="ＭＳ Ｐゴシック"/>
        <family val="3"/>
        <charset val="128"/>
      </rPr>
      <t>品名</t>
    </r>
  </si>
  <si>
    <t>カラー</t>
    <phoneticPr fontId="158"/>
  </si>
  <si>
    <t>M</t>
    <phoneticPr fontId="158"/>
  </si>
  <si>
    <t>S</t>
    <phoneticPr fontId="158"/>
  </si>
  <si>
    <t>L</t>
    <phoneticPr fontId="158"/>
  </si>
  <si>
    <t>XL</t>
    <phoneticPr fontId="158"/>
  </si>
  <si>
    <t>Tab Mount Washer  - Infinity</t>
    <phoneticPr fontId="168"/>
  </si>
  <si>
    <t>12-5001-13</t>
    <phoneticPr fontId="168"/>
  </si>
  <si>
    <t>Tab Mount T-Nut  - Infinity</t>
  </si>
  <si>
    <t>14-5001-15</t>
  </si>
  <si>
    <t>Tab Mount T-Nut - Infinity, size S</t>
    <phoneticPr fontId="10" type="noConversion"/>
  </si>
  <si>
    <t>Tab Mount Screw - Infinity
RD-SCR-21-7.9mm</t>
    <phoneticPr fontId="158"/>
  </si>
  <si>
    <t>12-5001-14</t>
  </si>
  <si>
    <r>
      <t>Tab Mount Bushing - Infinity</t>
    </r>
    <r>
      <rPr>
        <sz val="10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</si>
  <si>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12-5001-11</t>
    <phoneticPr fontId="158"/>
  </si>
  <si>
    <t>12-5001-12</t>
    <phoneticPr fontId="158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</si>
  <si>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</si>
  <si>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</si>
  <si>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</si>
  <si>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</si>
  <si>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</si>
  <si>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</si>
  <si>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</si>
  <si>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</si>
  <si>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</si>
  <si>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</si>
  <si>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>MEN'S BINDING</t>
    <phoneticPr fontId="168"/>
  </si>
  <si>
    <t>サイズ</t>
    <phoneticPr fontId="168"/>
  </si>
  <si>
    <t>R1804001014</t>
  </si>
  <si>
    <t>BLK</t>
    <phoneticPr fontId="168"/>
  </si>
  <si>
    <t>R1804009012</t>
  </si>
  <si>
    <t>BLK
MRBL</t>
    <phoneticPr fontId="168"/>
  </si>
  <si>
    <t>R1804001016</t>
  </si>
  <si>
    <t>R1804009014</t>
  </si>
  <si>
    <t>R1804001018</t>
  </si>
  <si>
    <t>R1804010012</t>
  </si>
  <si>
    <t>R1804002014</t>
  </si>
  <si>
    <t xml:space="preserve">CAPO </t>
    <phoneticPr fontId="168"/>
  </si>
  <si>
    <t>R1804010014</t>
  </si>
  <si>
    <t>R1804002016</t>
  </si>
  <si>
    <t>R1804010022</t>
  </si>
  <si>
    <t>LOVE</t>
    <phoneticPr fontId="168"/>
  </si>
  <si>
    <t>R1804002018</t>
  </si>
  <si>
    <t>R1804010024</t>
  </si>
  <si>
    <t>R1804002026</t>
  </si>
  <si>
    <t>GREY</t>
  </si>
  <si>
    <t>R1804011012</t>
  </si>
  <si>
    <t xml:space="preserve">VXN </t>
  </si>
  <si>
    <t>R1804002028</t>
  </si>
  <si>
    <t>R1804011014</t>
  </si>
  <si>
    <t>R1804002036</t>
  </si>
  <si>
    <t>TRCT</t>
    <phoneticPr fontId="168"/>
  </si>
  <si>
    <t>R1804011022</t>
  </si>
  <si>
    <t>GREY</t>
    <phoneticPr fontId="168"/>
  </si>
  <si>
    <t>R1804002038</t>
  </si>
  <si>
    <t>R1804011024</t>
  </si>
  <si>
    <t>R1804003014</t>
  </si>
  <si>
    <t xml:space="preserve">LTD </t>
  </si>
  <si>
    <t>R1804012012</t>
  </si>
  <si>
    <t>R1804003016</t>
  </si>
  <si>
    <t>R1804012014</t>
  </si>
  <si>
    <t>R1804003018</t>
  </si>
  <si>
    <t>R1804012022</t>
  </si>
  <si>
    <t>LILAC</t>
    <phoneticPr fontId="168"/>
  </si>
  <si>
    <t>R1804003024</t>
  </si>
  <si>
    <t xml:space="preserve"> SNK</t>
    <phoneticPr fontId="168"/>
  </si>
  <si>
    <t>R1804012024</t>
  </si>
  <si>
    <t>R1804003026</t>
  </si>
  <si>
    <t>R1804013012</t>
  </si>
  <si>
    <t>LXH</t>
    <phoneticPr fontId="158"/>
  </si>
  <si>
    <t>R1804003028</t>
  </si>
  <si>
    <t>R1804013014</t>
  </si>
  <si>
    <t>R1804004014</t>
  </si>
  <si>
    <t>R1804014012</t>
  </si>
  <si>
    <t>S</t>
  </si>
  <si>
    <t>R1804004016</t>
  </si>
  <si>
    <t>R1804014014</t>
  </si>
  <si>
    <t>M</t>
  </si>
  <si>
    <t>R1804004018</t>
  </si>
  <si>
    <t>R1804004024</t>
  </si>
  <si>
    <t>RED</t>
    <phoneticPr fontId="168"/>
  </si>
  <si>
    <t>R1804004026</t>
  </si>
  <si>
    <t>R1804004028</t>
  </si>
  <si>
    <t>R1804004036</t>
  </si>
  <si>
    <t>R1804004038</t>
  </si>
  <si>
    <t>R1804005014</t>
  </si>
  <si>
    <t>REVOLT</t>
    <phoneticPr fontId="168"/>
  </si>
  <si>
    <t>R1804005016</t>
  </si>
  <si>
    <t>R1804005018</t>
  </si>
  <si>
    <t>R1804005024</t>
  </si>
  <si>
    <t>SAND</t>
    <phoneticPr fontId="168"/>
  </si>
  <si>
    <t>R1804005026</t>
  </si>
  <si>
    <t>R1804005028</t>
  </si>
  <si>
    <t>R1804005036</t>
  </si>
  <si>
    <t>R1804005038</t>
  </si>
  <si>
    <t>R1804006014</t>
  </si>
  <si>
    <t>EX</t>
    <phoneticPr fontId="168"/>
  </si>
  <si>
    <t>BLK</t>
  </si>
  <si>
    <t>R1804006016</t>
  </si>
  <si>
    <t>R1804006018</t>
  </si>
  <si>
    <t>R1804006024</t>
  </si>
  <si>
    <t>R1804006026</t>
  </si>
  <si>
    <t>R1804006028</t>
  </si>
  <si>
    <t>R1804006036</t>
  </si>
  <si>
    <t>OLV</t>
    <phoneticPr fontId="168"/>
  </si>
  <si>
    <t>R1804007014</t>
  </si>
  <si>
    <t>R1804007016</t>
  </si>
  <si>
    <t>R1804007018</t>
  </si>
  <si>
    <t>R1804007026</t>
  </si>
  <si>
    <t>R1804007028</t>
  </si>
  <si>
    <t>R1804008014</t>
  </si>
  <si>
    <t>LX</t>
    <phoneticPr fontId="168"/>
  </si>
  <si>
    <t>R1804008016</t>
  </si>
  <si>
    <t>R1804008018</t>
  </si>
  <si>
    <t>価格は予告なく変更となります。同じモデルでの対応ではなく、すべて代用パーツでの対応となります。</t>
  </si>
  <si>
    <t>Ankle Mount Strap - Standard</t>
  </si>
  <si>
    <t>R12-5260-01</t>
    <phoneticPr fontId="158"/>
  </si>
  <si>
    <t>R14-5131-31</t>
  </si>
  <si>
    <t>Footbed - Spectrum - S - Left</t>
  </si>
  <si>
    <t>左</t>
    <rPh sb="0" eb="1">
      <t>ヒダリ</t>
    </rPh>
    <phoneticPr fontId="158"/>
  </si>
  <si>
    <t>R14-5131-32</t>
  </si>
  <si>
    <t>Footbed - Spectrum - S - Right</t>
  </si>
  <si>
    <t>右</t>
    <rPh sb="0" eb="1">
      <t>ミギ</t>
    </rPh>
    <phoneticPr fontId="158"/>
  </si>
  <si>
    <t>R14-5121-41</t>
  </si>
  <si>
    <t>Footbed - Spectrum - M - Left</t>
  </si>
  <si>
    <t>R14-5121-42</t>
  </si>
  <si>
    <t>Footbed - Spectrum - M - Right</t>
  </si>
  <si>
    <t>R14-5121-43</t>
  </si>
  <si>
    <t>Footbed - Spectrum - L - Left</t>
  </si>
  <si>
    <t>R14-5121-44</t>
  </si>
  <si>
    <t>Footbed - Spectrum - L - Right</t>
  </si>
  <si>
    <t>R14-5121-45</t>
  </si>
  <si>
    <t>Footbed - Spectrum - XL - Left</t>
  </si>
  <si>
    <t>R14-5121-46</t>
  </si>
  <si>
    <t>Footbed - Spectrum - XL - Right</t>
  </si>
  <si>
    <t>R12-5001-11</t>
  </si>
  <si>
    <t>R12-5001-12</t>
  </si>
  <si>
    <t>R12-5001-13</t>
  </si>
  <si>
    <t>R14-5001-15</t>
  </si>
  <si>
    <t>R12-5001-14</t>
  </si>
  <si>
    <t>R12-5260-01</t>
  </si>
  <si>
    <t>2021/3/16更新</t>
    <rPh sb="9" eb="11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</si>
</sst>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  <numFmt numFmtId="199" formatCode="0_ "/>
    <numFmt numFmtId="200" formatCode="#,##0_ "/>
    <numFmt numFmtId="201" formatCode="#,##0_ ;[Red]\-#,##0\ "/>
  </numFmts>
  <fonts count="180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14"/>
      <color theme="1"/>
      <name val="Calibri"/>
      <family val="2"/>
    </font>
    <font>
      <sz val="36"/>
      <color theme="1"/>
      <name val="Calibri"/>
      <family val="2"/>
    </font>
    <font>
      <sz val="36"/>
      <color indexed="8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48"/>
      <color theme="1"/>
      <name val="Calibri"/>
      <family val="2"/>
    </font>
    <font>
      <sz val="38"/>
      <color theme="1"/>
      <name val="Calibri"/>
      <family val="2"/>
    </font>
    <font>
      <sz val="28"/>
      <color theme="1"/>
      <name val="Calibri"/>
      <family val="2"/>
    </font>
    <font>
      <sz val="20"/>
      <color theme="1"/>
      <name val="Calibri"/>
      <family val="2"/>
    </font>
    <font>
      <b/>
      <sz val="22"/>
      <color theme="1"/>
      <name val="Calibri"/>
      <family val="2"/>
    </font>
    <font>
      <sz val="6"/>
      <name val="ＭＳ Ｐゴシック"/>
      <family val="3"/>
      <charset val="128"/>
      <scheme val="minor"/>
    </font>
    <font>
      <sz val="10"/>
      <name val="Arial Unicode MS"/>
      <family val="3"/>
      <charset val="128"/>
    </font>
    <font>
      <sz val="14"/>
      <name val="Arial"/>
      <family val="2"/>
    </font>
    <font>
      <sz val="11"/>
      <name val="ＭＳ Ｐゴシック"/>
      <family val="3"/>
      <charset val="128"/>
      <scheme val="minor"/>
    </font>
    <font>
      <b/>
      <sz val="36"/>
      <color theme="1"/>
      <name val="Calibri"/>
      <family val="2"/>
    </font>
    <font>
      <sz val="16"/>
      <color theme="1"/>
      <name val="Calibri"/>
      <family val="2"/>
    </font>
    <font>
      <sz val="22"/>
      <color theme="1"/>
      <name val="Calibri"/>
      <family val="2"/>
    </font>
    <font>
      <b/>
      <sz val="24"/>
      <color theme="1"/>
      <name val="Calibri"/>
      <family val="2"/>
    </font>
    <font>
      <sz val="18"/>
      <color theme="1"/>
      <name val="Calibri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/>
      <bottom style="medium">
        <color theme="1" tint="0.499984740745262"/>
      </bottom>
      <diagonal/>
    </border>
    <border>
      <left style="medium">
        <color theme="1" tint="0.499984740745262"/>
      </left>
      <right/>
      <top/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indexed="64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indexed="64"/>
      </right>
      <top/>
      <bottom style="medium">
        <color theme="1" tint="0.499984740745262"/>
      </bottom>
      <diagonal/>
    </border>
    <border>
      <left/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indexed="64"/>
      </left>
      <right style="medium">
        <color theme="1" tint="0.499984740745262"/>
      </right>
      <top style="medium">
        <color theme="1" tint="0.499984740745262"/>
      </top>
      <bottom style="medium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indexed="64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indexed="64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indexed="64"/>
      </bottom>
      <diagonal/>
    </border>
    <border>
      <left style="medium">
        <color theme="1" tint="0.499984740745262"/>
      </left>
      <right style="medium">
        <color indexed="64"/>
      </right>
      <top style="medium">
        <color theme="1" tint="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1" tint="0.499984740745262"/>
      </top>
      <bottom style="medium">
        <color indexed="64"/>
      </bottom>
      <diagonal/>
    </border>
  </borders>
  <cellStyleXfs count="12259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</cellStyleXfs>
  <cellXfs count="256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0" fontId="10" fillId="0" borderId="0" xfId="12255"/>
    <xf numFmtId="0" fontId="159" fillId="0" borderId="0" xfId="12256" applyFont="1">
      <alignment vertical="center"/>
    </xf>
    <xf numFmtId="0" fontId="167" fillId="0" borderId="0" xfId="12256" applyFont="1">
      <alignment vertical="center"/>
    </xf>
    <xf numFmtId="198" fontId="170" fillId="0" borderId="1" xfId="11825" applyFont="1" applyFill="1" applyBorder="1" applyAlignment="1">
      <alignment vertical="center" wrapText="1"/>
    </xf>
    <xf numFmtId="193" fontId="0" fillId="0" borderId="0" xfId="0" applyFont="1" applyAlignment="1"/>
    <xf numFmtId="198" fontId="40" fillId="0" borderId="3" xfId="0" applyNumberFormat="1" applyFont="1" applyBorder="1"/>
    <xf numFmtId="193" fontId="171" fillId="0" borderId="3" xfId="0" applyFont="1" applyBorder="1" applyAlignment="1"/>
    <xf numFmtId="193" fontId="171" fillId="0" borderId="3" xfId="0" applyFont="1" applyBorder="1" applyAlignment="1">
      <alignment horizontal="left"/>
    </xf>
    <xf numFmtId="0" fontId="1" fillId="0" borderId="0" xfId="12257"/>
    <xf numFmtId="0" fontId="172" fillId="51" borderId="62" xfId="12256" applyFont="1" applyFill="1" applyBorder="1">
      <alignment vertical="center"/>
    </xf>
    <xf numFmtId="0" fontId="172" fillId="51" borderId="63" xfId="12256" applyFont="1" applyFill="1" applyBorder="1">
      <alignment vertical="center"/>
    </xf>
    <xf numFmtId="0" fontId="172" fillId="51" borderId="64" xfId="12256" applyFont="1" applyFill="1" applyBorder="1">
      <alignment vertical="center"/>
    </xf>
    <xf numFmtId="0" fontId="173" fillId="50" borderId="0" xfId="12256" applyFont="1" applyFill="1" applyAlignment="1">
      <alignment vertical="center" wrapText="1"/>
    </xf>
    <xf numFmtId="0" fontId="159" fillId="50" borderId="41" xfId="12256" applyFont="1" applyFill="1" applyBorder="1">
      <alignment vertical="center"/>
    </xf>
    <xf numFmtId="199" fontId="163" fillId="50" borderId="36" xfId="12256" applyNumberFormat="1" applyFont="1" applyFill="1" applyBorder="1">
      <alignment vertical="center"/>
    </xf>
    <xf numFmtId="199" fontId="164" fillId="50" borderId="36" xfId="12256" applyNumberFormat="1" applyFont="1" applyFill="1" applyBorder="1">
      <alignment vertical="center"/>
    </xf>
    <xf numFmtId="199" fontId="164" fillId="50" borderId="42" xfId="12256" applyNumberFormat="1" applyFont="1" applyFill="1" applyBorder="1">
      <alignment vertical="center"/>
    </xf>
    <xf numFmtId="199" fontId="164" fillId="50" borderId="0" xfId="12256" applyNumberFormat="1" applyFont="1" applyFill="1">
      <alignment vertical="center"/>
    </xf>
    <xf numFmtId="199" fontId="164" fillId="50" borderId="43" xfId="12256" applyNumberFormat="1" applyFont="1" applyFill="1" applyBorder="1">
      <alignment vertical="center"/>
    </xf>
    <xf numFmtId="0" fontId="159" fillId="50" borderId="70" xfId="12256" applyFont="1" applyFill="1" applyBorder="1">
      <alignment vertical="center"/>
    </xf>
    <xf numFmtId="199" fontId="163" fillId="50" borderId="71" xfId="12256" applyNumberFormat="1" applyFont="1" applyFill="1" applyBorder="1">
      <alignment vertical="center"/>
    </xf>
    <xf numFmtId="199" fontId="164" fillId="50" borderId="71" xfId="12256" applyNumberFormat="1" applyFont="1" applyFill="1" applyBorder="1">
      <alignment vertical="center"/>
    </xf>
    <xf numFmtId="199" fontId="164" fillId="50" borderId="72" xfId="12256" applyNumberFormat="1" applyFont="1" applyFill="1" applyBorder="1">
      <alignment vertical="center"/>
    </xf>
    <xf numFmtId="199" fontId="164" fillId="50" borderId="73" xfId="12256" applyNumberFormat="1" applyFont="1" applyFill="1" applyBorder="1">
      <alignment vertical="center"/>
    </xf>
    <xf numFmtId="0" fontId="159" fillId="50" borderId="45" xfId="12256" applyFont="1" applyFill="1" applyBorder="1">
      <alignment vertical="center"/>
    </xf>
    <xf numFmtId="199" fontId="163" fillId="50" borderId="46" xfId="12256" applyNumberFormat="1" applyFont="1" applyFill="1" applyBorder="1">
      <alignment vertical="center"/>
    </xf>
    <xf numFmtId="199" fontId="164" fillId="50" borderId="46" xfId="12256" applyNumberFormat="1" applyFont="1" applyFill="1" applyBorder="1">
      <alignment vertical="center"/>
    </xf>
    <xf numFmtId="199" fontId="164" fillId="50" borderId="47" xfId="12256" applyNumberFormat="1" applyFont="1" applyFill="1" applyBorder="1">
      <alignment vertical="center"/>
    </xf>
    <xf numFmtId="199" fontId="164" fillId="50" borderId="48" xfId="12256" applyNumberFormat="1" applyFont="1" applyFill="1" applyBorder="1">
      <alignment vertical="center"/>
    </xf>
    <xf numFmtId="199" fontId="164" fillId="50" borderId="49" xfId="12256" applyNumberFormat="1" applyFont="1" applyFill="1" applyBorder="1">
      <alignment vertical="center"/>
    </xf>
    <xf numFmtId="0" fontId="159" fillId="50" borderId="76" xfId="12256" applyFont="1" applyFill="1" applyBorder="1">
      <alignment vertical="center"/>
    </xf>
    <xf numFmtId="199" fontId="163" fillId="50" borderId="77" xfId="12256" applyNumberFormat="1" applyFont="1" applyFill="1" applyBorder="1">
      <alignment vertical="center"/>
    </xf>
    <xf numFmtId="199" fontId="164" fillId="50" borderId="77" xfId="12256" applyNumberFormat="1" applyFont="1" applyFill="1" applyBorder="1">
      <alignment vertical="center"/>
    </xf>
    <xf numFmtId="199" fontId="164" fillId="50" borderId="78" xfId="12256" applyNumberFormat="1" applyFont="1" applyFill="1" applyBorder="1">
      <alignment vertical="center"/>
    </xf>
    <xf numFmtId="199" fontId="164" fillId="50" borderId="79" xfId="12256" applyNumberFormat="1" applyFont="1" applyFill="1" applyBorder="1">
      <alignment vertical="center"/>
    </xf>
    <xf numFmtId="0" fontId="166" fillId="0" borderId="45" xfId="12256" applyFont="1" applyBorder="1" applyAlignment="1">
      <alignment horizontal="center" vertical="center"/>
    </xf>
    <xf numFmtId="0" fontId="166" fillId="0" borderId="76" xfId="12256" applyFont="1" applyBorder="1" applyAlignment="1">
      <alignment horizontal="center" vertical="center"/>
    </xf>
    <xf numFmtId="0" fontId="159" fillId="0" borderId="45" xfId="12256" applyFont="1" applyBorder="1">
      <alignment vertical="center"/>
    </xf>
    <xf numFmtId="0" fontId="163" fillId="0" borderId="46" xfId="12256" applyFont="1" applyBorder="1">
      <alignment vertical="center"/>
    </xf>
    <xf numFmtId="0" fontId="164" fillId="0" borderId="46" xfId="12256" applyFont="1" applyBorder="1">
      <alignment vertical="center"/>
    </xf>
    <xf numFmtId="0" fontId="164" fillId="0" borderId="47" xfId="12256" applyFont="1" applyBorder="1">
      <alignment vertical="center"/>
    </xf>
    <xf numFmtId="0" fontId="164" fillId="0" borderId="48" xfId="12256" applyFont="1" applyBorder="1">
      <alignment vertical="center"/>
    </xf>
    <xf numFmtId="0" fontId="164" fillId="0" borderId="49" xfId="12256" applyFont="1" applyBorder="1">
      <alignment vertical="center"/>
    </xf>
    <xf numFmtId="0" fontId="159" fillId="0" borderId="76" xfId="12256" applyFont="1" applyBorder="1">
      <alignment vertical="center"/>
    </xf>
    <xf numFmtId="0" fontId="163" fillId="0" borderId="77" xfId="12256" applyFont="1" applyBorder="1">
      <alignment vertical="center"/>
    </xf>
    <xf numFmtId="0" fontId="164" fillId="0" borderId="77" xfId="12256" applyFont="1" applyBorder="1">
      <alignment vertical="center"/>
    </xf>
    <xf numFmtId="0" fontId="164" fillId="0" borderId="78" xfId="12256" applyFont="1" applyBorder="1">
      <alignment vertical="center"/>
    </xf>
    <xf numFmtId="0" fontId="164" fillId="0" borderId="79" xfId="12256" applyFont="1" applyBorder="1">
      <alignment vertical="center"/>
    </xf>
    <xf numFmtId="0" fontId="159" fillId="0" borderId="81" xfId="12256" applyFont="1" applyBorder="1">
      <alignment vertical="center"/>
    </xf>
    <xf numFmtId="0" fontId="163" fillId="0" borderId="82" xfId="12256" applyFont="1" applyBorder="1">
      <alignment vertical="center"/>
    </xf>
    <xf numFmtId="0" fontId="164" fillId="0" borderId="82" xfId="12256" applyFont="1" applyBorder="1">
      <alignment vertical="center"/>
    </xf>
    <xf numFmtId="0" fontId="164" fillId="0" borderId="83" xfId="12256" applyFont="1" applyBorder="1">
      <alignment vertical="center"/>
    </xf>
    <xf numFmtId="0" fontId="164" fillId="0" borderId="84" xfId="12256" applyFont="1" applyBorder="1">
      <alignment vertical="center"/>
    </xf>
    <xf numFmtId="0" fontId="159" fillId="0" borderId="56" xfId="12256" applyFont="1" applyBorder="1">
      <alignment vertical="center"/>
    </xf>
    <xf numFmtId="0" fontId="163" fillId="0" borderId="40" xfId="12256" applyFont="1" applyBorder="1">
      <alignment vertical="center"/>
    </xf>
    <xf numFmtId="0" fontId="164" fillId="0" borderId="40" xfId="12256" applyFont="1" applyBorder="1">
      <alignment vertical="center"/>
    </xf>
    <xf numFmtId="0" fontId="164" fillId="0" borderId="39" xfId="12256" applyFont="1" applyBorder="1">
      <alignment vertical="center"/>
    </xf>
    <xf numFmtId="0" fontId="164" fillId="0" borderId="37" xfId="12256" applyFont="1" applyBorder="1">
      <alignment vertical="center"/>
    </xf>
    <xf numFmtId="0" fontId="164" fillId="0" borderId="38" xfId="12256" applyFont="1" applyBorder="1">
      <alignment vertical="center"/>
    </xf>
    <xf numFmtId="200" fontId="165" fillId="0" borderId="0" xfId="12256" applyNumberFormat="1" applyFont="1" applyAlignment="1">
      <alignment horizontal="center" vertical="center"/>
    </xf>
    <xf numFmtId="199" fontId="163" fillId="50" borderId="58" xfId="12256" applyNumberFormat="1" applyFont="1" applyFill="1" applyBorder="1">
      <alignment vertical="center"/>
    </xf>
    <xf numFmtId="199" fontId="164" fillId="50" borderId="58" xfId="12256" applyNumberFormat="1" applyFont="1" applyFill="1" applyBorder="1">
      <alignment vertical="center"/>
    </xf>
    <xf numFmtId="199" fontId="164" fillId="50" borderId="50" xfId="12256" applyNumberFormat="1" applyFont="1" applyFill="1" applyBorder="1">
      <alignment vertical="center"/>
    </xf>
    <xf numFmtId="0" fontId="166" fillId="50" borderId="0" xfId="12256" applyFont="1" applyFill="1">
      <alignment vertical="center"/>
    </xf>
    <xf numFmtId="0" fontId="163" fillId="0" borderId="59" xfId="12256" applyFont="1" applyBorder="1">
      <alignment vertical="center"/>
    </xf>
    <xf numFmtId="0" fontId="164" fillId="0" borderId="59" xfId="12256" applyFont="1" applyBorder="1">
      <alignment vertical="center"/>
    </xf>
    <xf numFmtId="0" fontId="164" fillId="0" borderId="57" xfId="12256" applyFont="1" applyBorder="1">
      <alignment vertical="center"/>
    </xf>
    <xf numFmtId="0" fontId="174" fillId="0" borderId="0" xfId="12256" applyFont="1">
      <alignment vertical="center"/>
    </xf>
    <xf numFmtId="0" fontId="166" fillId="0" borderId="0" xfId="12256" applyFont="1">
      <alignment vertical="center"/>
    </xf>
    <xf numFmtId="5" fontId="174" fillId="0" borderId="0" xfId="12256" applyNumberFormat="1" applyFont="1">
      <alignment vertical="center"/>
    </xf>
    <xf numFmtId="201" fontId="159" fillId="0" borderId="0" xfId="12258" applyNumberFormat="1" applyFont="1" applyFill="1" applyBorder="1" applyAlignment="1">
      <alignment vertical="center"/>
    </xf>
    <xf numFmtId="0" fontId="175" fillId="0" borderId="0" xfId="12256" applyFont="1">
      <alignment vertical="center"/>
    </xf>
    <xf numFmtId="0" fontId="166" fillId="0" borderId="0" xfId="12256" applyFont="1" applyAlignment="1">
      <alignment horizontal="center" vertical="center"/>
    </xf>
    <xf numFmtId="0" fontId="176" fillId="0" borderId="0" xfId="12256" applyFont="1">
      <alignment vertical="center"/>
    </xf>
    <xf numFmtId="201" fontId="159" fillId="0" borderId="0" xfId="12258" applyNumberFormat="1" applyFont="1" applyFill="1" applyBorder="1" applyAlignment="1">
      <alignment horizontal="center" vertical="center"/>
    </xf>
    <xf numFmtId="0" fontId="159" fillId="50" borderId="0" xfId="12256" applyFont="1" applyFill="1">
      <alignment vertical="center"/>
    </xf>
    <xf numFmtId="0" fontId="173" fillId="0" borderId="0" xfId="12256" applyFont="1">
      <alignment vertical="center"/>
    </xf>
    <xf numFmtId="2" fontId="171" fillId="0" borderId="0" xfId="0" applyNumberFormat="1" applyFont="1" applyAlignment="1">
      <alignment horizontal="center" vertical="center"/>
    </xf>
    <xf numFmtId="193" fontId="171" fillId="0" borderId="0" xfId="0" applyFont="1" applyAlignment="1">
      <alignment horizontal="left"/>
    </xf>
    <xf numFmtId="193" fontId="171" fillId="0" borderId="0" xfId="0" applyFont="1"/>
    <xf numFmtId="193" fontId="171" fillId="0" borderId="0" xfId="0" applyFont="1" applyBorder="1" applyAlignment="1">
      <alignment horizontal="left"/>
    </xf>
    <xf numFmtId="193" fontId="171" fillId="49" borderId="16" xfId="0" applyFont="1" applyFill="1" applyBorder="1" applyAlignment="1">
      <alignment textRotation="90"/>
    </xf>
    <xf numFmtId="193" fontId="171" fillId="49" borderId="32" xfId="0" applyFont="1" applyFill="1" applyBorder="1" applyAlignment="1">
      <alignment textRotation="90"/>
    </xf>
    <xf numFmtId="193" fontId="171" fillId="0" borderId="0" xfId="0" applyFont="1" applyAlignment="1"/>
    <xf numFmtId="2" fontId="171" fillId="50" borderId="0" xfId="0" applyNumberFormat="1" applyFont="1" applyFill="1" applyAlignment="1">
      <alignment horizontal="center" vertical="center"/>
    </xf>
    <xf numFmtId="2" fontId="171" fillId="0" borderId="3" xfId="0" applyNumberFormat="1" applyFont="1" applyFill="1" applyBorder="1" applyAlignment="1"/>
    <xf numFmtId="6" fontId="171" fillId="0" borderId="3" xfId="12254" applyFont="1" applyFill="1" applyBorder="1" applyAlignment="1"/>
    <xf numFmtId="193" fontId="171" fillId="0" borderId="0" xfId="0" applyFont="1" applyFill="1" applyAlignment="1"/>
    <xf numFmtId="6" fontId="171" fillId="0" borderId="3" xfId="12254" applyFont="1" applyBorder="1" applyAlignment="1"/>
    <xf numFmtId="49" fontId="171" fillId="0" borderId="0" xfId="0" applyNumberFormat="1" applyFont="1" applyAlignment="1">
      <alignment horizontal="center" vertical="center"/>
    </xf>
    <xf numFmtId="6" fontId="171" fillId="0" borderId="0" xfId="12254" applyFont="1" applyAlignment="1"/>
    <xf numFmtId="2" fontId="171" fillId="0" borderId="0" xfId="28" applyNumberFormat="1" applyFont="1" applyFill="1" applyBorder="1" applyAlignment="1">
      <alignment horizontal="center" vertical="center" wrapText="1"/>
    </xf>
    <xf numFmtId="193" fontId="171" fillId="42" borderId="3" xfId="5271" applyFont="1" applyFill="1" applyBorder="1" applyAlignment="1">
      <alignment vertical="top" textRotation="90"/>
    </xf>
    <xf numFmtId="193" fontId="171" fillId="42" borderId="0" xfId="5271" applyFont="1" applyFill="1" applyBorder="1" applyAlignment="1">
      <alignment vertical="top" textRotation="90"/>
    </xf>
    <xf numFmtId="193" fontId="171" fillId="0" borderId="0" xfId="28" applyFont="1" applyFill="1" applyBorder="1" applyAlignment="1">
      <alignment horizontal="center" vertical="center" wrapText="1"/>
    </xf>
    <xf numFmtId="198" fontId="171" fillId="0" borderId="1" xfId="11825" applyFont="1" applyFill="1" applyBorder="1" applyAlignment="1">
      <alignment vertical="center" wrapText="1"/>
    </xf>
    <xf numFmtId="198" fontId="171" fillId="0" borderId="16" xfId="11825" applyFont="1" applyFill="1" applyBorder="1" applyAlignment="1">
      <alignment vertical="center" wrapText="1"/>
    </xf>
    <xf numFmtId="6" fontId="171" fillId="48" borderId="0" xfId="12254" applyFont="1" applyFill="1" applyAlignment="1">
      <alignment horizontal="left" vertical="center"/>
    </xf>
    <xf numFmtId="6" fontId="171" fillId="48" borderId="0" xfId="12254" applyFont="1" applyFill="1" applyAlignment="1">
      <alignment horizontal="left"/>
    </xf>
    <xf numFmtId="198" fontId="171" fillId="50" borderId="3" xfId="11825" applyFont="1" applyFill="1" applyBorder="1" applyAlignment="1">
      <alignment horizontal="left"/>
    </xf>
    <xf numFmtId="193" fontId="171" fillId="50" borderId="4" xfId="0" applyFont="1" applyFill="1" applyBorder="1" applyAlignment="1">
      <alignment horizontal="left"/>
    </xf>
    <xf numFmtId="193" fontId="40" fillId="0" borderId="3" xfId="0" applyFont="1" applyBorder="1"/>
    <xf numFmtId="193" fontId="40" fillId="0" borderId="0" xfId="0" applyFont="1" applyAlignment="1">
      <alignment horizontal="left"/>
    </xf>
    <xf numFmtId="198" fontId="40" fillId="0" borderId="1" xfId="11825" applyNumberFormat="1" applyFont="1" applyFill="1" applyBorder="1" applyAlignment="1">
      <alignment vertical="center" wrapText="1"/>
    </xf>
    <xf numFmtId="193" fontId="40" fillId="0" borderId="0" xfId="0" applyFont="1" applyBorder="1" applyAlignment="1">
      <alignment horizontal="left"/>
    </xf>
    <xf numFmtId="193" fontId="40" fillId="0" borderId="3" xfId="0" applyFont="1" applyFill="1" applyBorder="1"/>
    <xf numFmtId="198" fontId="40" fillId="50" borderId="3" xfId="12247" applyNumberFormat="1" applyFont="1" applyFill="1" applyBorder="1" applyAlignment="1">
      <alignment horizontal="left"/>
    </xf>
    <xf numFmtId="193" fontId="40" fillId="0" borderId="3" xfId="0" applyFont="1" applyBorder="1" applyAlignment="1"/>
    <xf numFmtId="193" fontId="40" fillId="0" borderId="3" xfId="0" applyFont="1" applyBorder="1" applyAlignment="1">
      <alignment horizontal="left"/>
    </xf>
    <xf numFmtId="198" fontId="85" fillId="0" borderId="3" xfId="11825" applyFont="1" applyFill="1" applyBorder="1" applyAlignment="1">
      <alignment vertical="center"/>
    </xf>
    <xf numFmtId="193" fontId="85" fillId="0" borderId="4" xfId="0" applyFont="1" applyFill="1" applyBorder="1" applyAlignment="1">
      <alignment vertical="center"/>
    </xf>
    <xf numFmtId="0" fontId="10" fillId="0" borderId="61" xfId="12255" applyFont="1" applyFill="1" applyBorder="1" applyAlignment="1">
      <alignment vertical="center" wrapText="1"/>
    </xf>
    <xf numFmtId="193" fontId="0" fillId="0" borderId="3" xfId="0" applyFont="1" applyFill="1" applyBorder="1" applyAlignment="1">
      <alignment vertical="center" wrapText="1"/>
    </xf>
    <xf numFmtId="193" fontId="85" fillId="0" borderId="0" xfId="0" applyFont="1" applyFill="1" applyBorder="1" applyAlignment="1">
      <alignment vertical="center"/>
    </xf>
    <xf numFmtId="198" fontId="177" fillId="0" borderId="1" xfId="11825" applyNumberFormat="1" applyFont="1" applyFill="1" applyBorder="1" applyAlignment="1">
      <alignment vertical="center" wrapText="1"/>
    </xf>
    <xf numFmtId="198" fontId="178" fillId="0" borderId="4" xfId="12247" applyNumberFormat="1" applyFont="1" applyFill="1" applyBorder="1" applyAlignment="1">
      <alignment vertical="center"/>
    </xf>
    <xf numFmtId="193" fontId="178" fillId="0" borderId="60" xfId="0" applyFont="1" applyFill="1" applyBorder="1" applyAlignment="1">
      <alignment vertical="center" wrapText="1"/>
    </xf>
    <xf numFmtId="193" fontId="179" fillId="0" borderId="0" xfId="0" applyFont="1" applyFill="1" applyBorder="1" applyAlignment="1">
      <alignment vertical="center"/>
    </xf>
    <xf numFmtId="6" fontId="85" fillId="0" borderId="4" xfId="12254" applyFont="1" applyFill="1" applyBorder="1" applyAlignment="1">
      <alignment horizontal="left" vertical="center"/>
    </xf>
    <xf numFmtId="0" fontId="160" fillId="50" borderId="47" xfId="12256" applyFont="1" applyFill="1" applyBorder="1" applyAlignment="1">
      <alignment horizontal="center" vertical="center"/>
    </xf>
    <xf numFmtId="0" fontId="160" fillId="50" borderId="75" xfId="12256" applyFont="1" applyFill="1" applyBorder="1" applyAlignment="1">
      <alignment horizontal="center" vertical="center"/>
    </xf>
    <xf numFmtId="0" fontId="160" fillId="50" borderId="53" xfId="12256" applyFont="1" applyFill="1" applyBorder="1" applyAlignment="1">
      <alignment horizontal="center" vertical="center"/>
    </xf>
    <xf numFmtId="0" fontId="160" fillId="50" borderId="54" xfId="12256" applyFont="1" applyFill="1" applyBorder="1" applyAlignment="1">
      <alignment horizontal="center" vertical="center"/>
    </xf>
    <xf numFmtId="0" fontId="160" fillId="50" borderId="55" xfId="12256" applyFont="1" applyFill="1" applyBorder="1" applyAlignment="1">
      <alignment horizontal="center" vertical="center"/>
    </xf>
    <xf numFmtId="0" fontId="160" fillId="50" borderId="50" xfId="12256" applyFont="1" applyFill="1" applyBorder="1" applyAlignment="1">
      <alignment horizontal="center" vertical="center"/>
    </xf>
    <xf numFmtId="0" fontId="160" fillId="50" borderId="51" xfId="12256" applyFont="1" applyFill="1" applyBorder="1" applyAlignment="1">
      <alignment horizontal="center" vertical="center"/>
    </xf>
    <xf numFmtId="0" fontId="160" fillId="50" borderId="52" xfId="12256" applyFont="1" applyFill="1" applyBorder="1" applyAlignment="1">
      <alignment horizontal="center" vertical="center"/>
    </xf>
    <xf numFmtId="0" fontId="163" fillId="0" borderId="53" xfId="12256" applyFont="1" applyBorder="1" applyAlignment="1">
      <alignment horizontal="center" vertical="center"/>
    </xf>
    <xf numFmtId="0" fontId="163" fillId="0" borderId="54" xfId="12256" applyFont="1" applyBorder="1" applyAlignment="1">
      <alignment horizontal="center" vertical="center"/>
    </xf>
    <xf numFmtId="0" fontId="163" fillId="0" borderId="55" xfId="12256" applyFont="1" applyBorder="1" applyAlignment="1">
      <alignment horizontal="center" vertical="center"/>
    </xf>
    <xf numFmtId="0" fontId="163" fillId="0" borderId="42" xfId="12256" applyFont="1" applyBorder="1" applyAlignment="1">
      <alignment horizontal="center" vertical="center"/>
    </xf>
    <xf numFmtId="0" fontId="163" fillId="0" borderId="0" xfId="12256" applyFont="1" applyAlignment="1">
      <alignment horizontal="center" vertical="center"/>
    </xf>
    <xf numFmtId="0" fontId="163" fillId="0" borderId="43" xfId="12256" applyFont="1" applyBorder="1" applyAlignment="1">
      <alignment horizontal="center" vertical="center"/>
    </xf>
    <xf numFmtId="0" fontId="163" fillId="0" borderId="39" xfId="12256" applyFont="1" applyBorder="1" applyAlignment="1">
      <alignment horizontal="center" vertical="center"/>
    </xf>
    <xf numFmtId="0" fontId="163" fillId="0" borderId="37" xfId="12256" applyFont="1" applyBorder="1" applyAlignment="1">
      <alignment horizontal="center" vertical="center"/>
    </xf>
    <xf numFmtId="0" fontId="163" fillId="0" borderId="38" xfId="12256" applyFont="1" applyBorder="1" applyAlignment="1">
      <alignment horizontal="center" vertical="center"/>
    </xf>
    <xf numFmtId="0" fontId="160" fillId="50" borderId="42" xfId="12256" applyFont="1" applyFill="1" applyBorder="1" applyAlignment="1">
      <alignment horizontal="center" vertical="center"/>
    </xf>
    <xf numFmtId="0" fontId="160" fillId="50" borderId="0" xfId="12256" applyFont="1" applyFill="1" applyAlignment="1">
      <alignment horizontal="center" vertical="center"/>
    </xf>
    <xf numFmtId="0" fontId="160" fillId="50" borderId="43" xfId="12256" applyFont="1" applyFill="1" applyBorder="1" applyAlignment="1">
      <alignment horizontal="center" vertical="center"/>
    </xf>
    <xf numFmtId="0" fontId="160" fillId="50" borderId="39" xfId="12256" applyFont="1" applyFill="1" applyBorder="1" applyAlignment="1">
      <alignment horizontal="center" vertical="center"/>
    </xf>
    <xf numFmtId="0" fontId="160" fillId="50" borderId="37" xfId="12256" applyFont="1" applyFill="1" applyBorder="1" applyAlignment="1">
      <alignment horizontal="center" vertical="center"/>
    </xf>
    <xf numFmtId="0" fontId="160" fillId="50" borderId="38" xfId="12256" applyFont="1" applyFill="1" applyBorder="1" applyAlignment="1">
      <alignment horizontal="center" vertical="center"/>
    </xf>
    <xf numFmtId="0" fontId="160" fillId="50" borderId="57" xfId="12256" applyFont="1" applyFill="1" applyBorder="1" applyAlignment="1">
      <alignment horizontal="center" vertical="center"/>
    </xf>
    <xf numFmtId="0" fontId="160" fillId="50" borderId="86" xfId="12256" applyFont="1" applyFill="1" applyBorder="1" applyAlignment="1">
      <alignment horizontal="center" vertical="center"/>
    </xf>
    <xf numFmtId="0" fontId="160" fillId="50" borderId="48" xfId="12256" applyFont="1" applyFill="1" applyBorder="1" applyAlignment="1">
      <alignment horizontal="center" vertical="center"/>
    </xf>
    <xf numFmtId="0" fontId="160" fillId="50" borderId="49" xfId="12256" applyFont="1" applyFill="1" applyBorder="1" applyAlignment="1">
      <alignment horizontal="center" vertical="center"/>
    </xf>
    <xf numFmtId="0" fontId="160" fillId="0" borderId="47" xfId="12256" applyFont="1" applyBorder="1" applyAlignment="1">
      <alignment horizontal="center" vertical="center"/>
    </xf>
    <xf numFmtId="0" fontId="160" fillId="0" borderId="75" xfId="12256" applyFont="1" applyBorder="1" applyAlignment="1">
      <alignment horizontal="center" vertical="center"/>
    </xf>
    <xf numFmtId="0" fontId="163" fillId="50" borderId="53" xfId="12256" applyFont="1" applyFill="1" applyBorder="1" applyAlignment="1">
      <alignment horizontal="center" vertical="center"/>
    </xf>
    <xf numFmtId="0" fontId="163" fillId="50" borderId="54" xfId="12256" applyFont="1" applyFill="1" applyBorder="1" applyAlignment="1">
      <alignment horizontal="center" vertical="center"/>
    </xf>
    <xf numFmtId="0" fontId="163" fillId="50" borderId="55" xfId="12256" applyFont="1" applyFill="1" applyBorder="1" applyAlignment="1">
      <alignment horizontal="center" vertical="center"/>
    </xf>
    <xf numFmtId="0" fontId="163" fillId="50" borderId="42" xfId="12256" applyFont="1" applyFill="1" applyBorder="1" applyAlignment="1">
      <alignment horizontal="center" vertical="center"/>
    </xf>
    <xf numFmtId="0" fontId="163" fillId="50" borderId="0" xfId="12256" applyFont="1" applyFill="1" applyAlignment="1">
      <alignment horizontal="center" vertical="center"/>
    </xf>
    <xf numFmtId="0" fontId="163" fillId="50" borderId="43" xfId="12256" applyFont="1" applyFill="1" applyBorder="1" applyAlignment="1">
      <alignment horizontal="center" vertical="center"/>
    </xf>
    <xf numFmtId="0" fontId="163" fillId="50" borderId="50" xfId="12256" applyFont="1" applyFill="1" applyBorder="1" applyAlignment="1">
      <alignment horizontal="center" vertical="center"/>
    </xf>
    <xf numFmtId="0" fontId="163" fillId="50" borderId="51" xfId="12256" applyFont="1" applyFill="1" applyBorder="1" applyAlignment="1">
      <alignment horizontal="center" vertical="center"/>
    </xf>
    <xf numFmtId="0" fontId="163" fillId="50" borderId="52" xfId="12256" applyFont="1" applyFill="1" applyBorder="1" applyAlignment="1">
      <alignment horizontal="center" vertical="center"/>
    </xf>
    <xf numFmtId="0" fontId="160" fillId="0" borderId="53" xfId="12256" applyFont="1" applyBorder="1" applyAlignment="1">
      <alignment horizontal="center" vertical="center"/>
    </xf>
    <xf numFmtId="0" fontId="160" fillId="0" borderId="54" xfId="12256" applyFont="1" applyBorder="1" applyAlignment="1">
      <alignment horizontal="center" vertical="center"/>
    </xf>
    <xf numFmtId="0" fontId="160" fillId="0" borderId="55" xfId="12256" applyFont="1" applyBorder="1" applyAlignment="1">
      <alignment horizontal="center" vertical="center"/>
    </xf>
    <xf numFmtId="0" fontId="160" fillId="0" borderId="39" xfId="12256" applyFont="1" applyBorder="1" applyAlignment="1">
      <alignment horizontal="center" vertical="center"/>
    </xf>
    <xf numFmtId="0" fontId="160" fillId="0" borderId="37" xfId="12256" applyFont="1" applyBorder="1" applyAlignment="1">
      <alignment horizontal="center" vertical="center"/>
    </xf>
    <xf numFmtId="0" fontId="160" fillId="0" borderId="38" xfId="12256" applyFont="1" applyBorder="1" applyAlignment="1">
      <alignment horizontal="center" vertical="center"/>
    </xf>
    <xf numFmtId="0" fontId="160" fillId="50" borderId="53" xfId="12256" applyFont="1" applyFill="1" applyBorder="1" applyAlignment="1">
      <alignment horizontal="center" vertical="center" wrapText="1"/>
    </xf>
    <xf numFmtId="0" fontId="160" fillId="50" borderId="54" xfId="12256" applyFont="1" applyFill="1" applyBorder="1" applyAlignment="1">
      <alignment horizontal="center" vertical="center" wrapText="1"/>
    </xf>
    <xf numFmtId="0" fontId="160" fillId="50" borderId="55" xfId="12256" applyFont="1" applyFill="1" applyBorder="1" applyAlignment="1">
      <alignment horizontal="center" vertical="center" wrapText="1"/>
    </xf>
    <xf numFmtId="0" fontId="160" fillId="50" borderId="42" xfId="12256" applyFont="1" applyFill="1" applyBorder="1" applyAlignment="1">
      <alignment horizontal="center" vertical="center" wrapText="1"/>
    </xf>
    <xf numFmtId="0" fontId="160" fillId="50" borderId="0" xfId="12256" applyFont="1" applyFill="1" applyAlignment="1">
      <alignment horizontal="center" vertical="center" wrapText="1"/>
    </xf>
    <xf numFmtId="0" fontId="160" fillId="50" borderId="43" xfId="12256" applyFont="1" applyFill="1" applyBorder="1" applyAlignment="1">
      <alignment horizontal="center" vertical="center" wrapText="1"/>
    </xf>
    <xf numFmtId="0" fontId="160" fillId="50" borderId="50" xfId="12256" applyFont="1" applyFill="1" applyBorder="1" applyAlignment="1">
      <alignment horizontal="center" vertical="center" wrapText="1"/>
    </xf>
    <xf numFmtId="0" fontId="160" fillId="50" borderId="51" xfId="12256" applyFont="1" applyFill="1" applyBorder="1" applyAlignment="1">
      <alignment horizontal="center" vertical="center" wrapText="1"/>
    </xf>
    <xf numFmtId="0" fontId="160" fillId="50" borderId="52" xfId="12256" applyFont="1" applyFill="1" applyBorder="1" applyAlignment="1">
      <alignment horizontal="center" vertical="center" wrapText="1"/>
    </xf>
    <xf numFmtId="0" fontId="163" fillId="50" borderId="35" xfId="12256" applyFont="1" applyFill="1" applyBorder="1" applyAlignment="1">
      <alignment horizontal="center" vertical="center"/>
    </xf>
    <xf numFmtId="0" fontId="163" fillId="50" borderId="33" xfId="12256" applyFont="1" applyFill="1" applyBorder="1" applyAlignment="1">
      <alignment horizontal="center" vertical="center"/>
    </xf>
    <xf numFmtId="0" fontId="163" fillId="50" borderId="34" xfId="12256" applyFont="1" applyFill="1" applyBorder="1" applyAlignment="1">
      <alignment horizontal="center" vertical="center"/>
    </xf>
    <xf numFmtId="0" fontId="160" fillId="50" borderId="35" xfId="12256" applyFont="1" applyFill="1" applyBorder="1" applyAlignment="1">
      <alignment horizontal="center" vertical="center" wrapText="1"/>
    </xf>
    <xf numFmtId="0" fontId="160" fillId="50" borderId="33" xfId="12256" applyFont="1" applyFill="1" applyBorder="1" applyAlignment="1">
      <alignment horizontal="center" vertical="center" wrapText="1"/>
    </xf>
    <xf numFmtId="0" fontId="160" fillId="50" borderId="34" xfId="12256" applyFont="1" applyFill="1" applyBorder="1" applyAlignment="1">
      <alignment horizontal="center" vertical="center" wrapText="1"/>
    </xf>
    <xf numFmtId="0" fontId="160" fillId="50" borderId="44" xfId="12256" applyFont="1" applyFill="1" applyBorder="1" applyAlignment="1">
      <alignment horizontal="center" vertical="center"/>
    </xf>
    <xf numFmtId="0" fontId="160" fillId="50" borderId="69" xfId="12256" applyFont="1" applyFill="1" applyBorder="1" applyAlignment="1">
      <alignment horizontal="center" vertical="center"/>
    </xf>
    <xf numFmtId="0" fontId="163" fillId="0" borderId="77" xfId="12256" applyFont="1" applyBorder="1" applyAlignment="1">
      <alignment horizontal="center" vertical="center"/>
    </xf>
    <xf numFmtId="0" fontId="163" fillId="0" borderId="82" xfId="12256" applyFont="1" applyBorder="1" applyAlignment="1">
      <alignment horizontal="center" vertical="center"/>
    </xf>
    <xf numFmtId="0" fontId="160" fillId="50" borderId="77" xfId="12256" applyFont="1" applyFill="1" applyBorder="1" applyAlignment="1">
      <alignment horizontal="center" vertical="center" wrapText="1"/>
    </xf>
    <xf numFmtId="0" fontId="160" fillId="50" borderId="82" xfId="12256" applyFont="1" applyFill="1" applyBorder="1" applyAlignment="1">
      <alignment horizontal="center" vertical="center" wrapText="1"/>
    </xf>
    <xf numFmtId="0" fontId="160" fillId="50" borderId="77" xfId="12256" applyFont="1" applyFill="1" applyBorder="1" applyAlignment="1">
      <alignment horizontal="center" vertical="center"/>
    </xf>
    <xf numFmtId="0" fontId="160" fillId="50" borderId="80" xfId="12256" applyFont="1" applyFill="1" applyBorder="1" applyAlignment="1">
      <alignment horizontal="center" vertical="center"/>
    </xf>
    <xf numFmtId="0" fontId="160" fillId="50" borderId="82" xfId="12256" applyFont="1" applyFill="1" applyBorder="1" applyAlignment="1">
      <alignment horizontal="center" vertical="center"/>
    </xf>
    <xf numFmtId="0" fontId="160" fillId="50" borderId="85" xfId="12256" applyFont="1" applyFill="1" applyBorder="1" applyAlignment="1">
      <alignment horizontal="center" vertical="center"/>
    </xf>
    <xf numFmtId="0" fontId="165" fillId="50" borderId="77" xfId="12257" applyFont="1" applyFill="1" applyBorder="1" applyAlignment="1">
      <alignment horizontal="center" vertical="center"/>
    </xf>
    <xf numFmtId="0" fontId="165" fillId="50" borderId="80" xfId="12257" applyFont="1" applyFill="1" applyBorder="1" applyAlignment="1">
      <alignment horizontal="center" vertical="center"/>
    </xf>
    <xf numFmtId="0" fontId="163" fillId="50" borderId="77" xfId="12257" applyFont="1" applyFill="1" applyBorder="1" applyAlignment="1">
      <alignment horizontal="center" vertical="center"/>
    </xf>
    <xf numFmtId="0" fontId="163" fillId="50" borderId="77" xfId="12256" applyFont="1" applyFill="1" applyBorder="1" applyAlignment="1">
      <alignment horizontal="center" vertical="center"/>
    </xf>
    <xf numFmtId="0" fontId="160" fillId="51" borderId="65" xfId="12256" applyFont="1" applyFill="1" applyBorder="1" applyAlignment="1">
      <alignment horizontal="center" vertical="center"/>
    </xf>
    <xf numFmtId="0" fontId="160" fillId="51" borderId="33" xfId="12256" applyFont="1" applyFill="1" applyBorder="1" applyAlignment="1">
      <alignment horizontal="center" vertical="center"/>
    </xf>
    <xf numFmtId="0" fontId="160" fillId="51" borderId="34" xfId="12256" applyFont="1" applyFill="1" applyBorder="1" applyAlignment="1">
      <alignment horizontal="center" vertical="center"/>
    </xf>
    <xf numFmtId="0" fontId="160" fillId="51" borderId="67" xfId="12256" applyFont="1" applyFill="1" applyBorder="1" applyAlignment="1">
      <alignment horizontal="center" vertical="center"/>
    </xf>
    <xf numFmtId="0" fontId="160" fillId="51" borderId="37" xfId="12256" applyFont="1" applyFill="1" applyBorder="1" applyAlignment="1">
      <alignment horizontal="center" vertical="center"/>
    </xf>
    <xf numFmtId="0" fontId="160" fillId="51" borderId="38" xfId="12256" applyFont="1" applyFill="1" applyBorder="1" applyAlignment="1">
      <alignment horizontal="center" vertical="center"/>
    </xf>
    <xf numFmtId="0" fontId="160" fillId="51" borderId="35" xfId="12256" applyFont="1" applyFill="1" applyBorder="1" applyAlignment="1">
      <alignment horizontal="center" vertical="center"/>
    </xf>
    <xf numFmtId="0" fontId="160" fillId="51" borderId="39" xfId="12256" applyFont="1" applyFill="1" applyBorder="1" applyAlignment="1">
      <alignment horizontal="center" vertical="center"/>
    </xf>
    <xf numFmtId="0" fontId="162" fillId="51" borderId="35" xfId="12256" applyFont="1" applyFill="1" applyBorder="1" applyAlignment="1">
      <alignment horizontal="center" vertical="center"/>
    </xf>
    <xf numFmtId="0" fontId="162" fillId="51" borderId="33" xfId="12256" applyFont="1" applyFill="1" applyBorder="1" applyAlignment="1">
      <alignment horizontal="center" vertical="center"/>
    </xf>
    <xf numFmtId="0" fontId="162" fillId="51" borderId="34" xfId="12256" applyFont="1" applyFill="1" applyBorder="1" applyAlignment="1">
      <alignment horizontal="center" vertical="center"/>
    </xf>
    <xf numFmtId="0" fontId="162" fillId="51" borderId="39" xfId="12256" applyFont="1" applyFill="1" applyBorder="1" applyAlignment="1">
      <alignment horizontal="center" vertical="center"/>
    </xf>
    <xf numFmtId="0" fontId="162" fillId="51" borderId="37" xfId="12256" applyFont="1" applyFill="1" applyBorder="1" applyAlignment="1">
      <alignment horizontal="center" vertical="center"/>
    </xf>
    <xf numFmtId="0" fontId="162" fillId="51" borderId="38" xfId="12256" applyFont="1" applyFill="1" applyBorder="1" applyAlignment="1">
      <alignment horizontal="center" vertical="center"/>
    </xf>
    <xf numFmtId="0" fontId="161" fillId="51" borderId="35" xfId="12256" applyFont="1" applyFill="1" applyBorder="1" applyAlignment="1">
      <alignment horizontal="center" vertical="center" wrapText="1"/>
    </xf>
    <xf numFmtId="0" fontId="161" fillId="51" borderId="66" xfId="12256" applyFont="1" applyFill="1" applyBorder="1" applyAlignment="1">
      <alignment horizontal="center" vertical="center" wrapText="1"/>
    </xf>
    <xf numFmtId="0" fontId="161" fillId="51" borderId="39" xfId="12256" applyFont="1" applyFill="1" applyBorder="1" applyAlignment="1">
      <alignment horizontal="center" vertical="center" wrapText="1"/>
    </xf>
    <xf numFmtId="0" fontId="161" fillId="51" borderId="68" xfId="12256" applyFont="1" applyFill="1" applyBorder="1" applyAlignment="1">
      <alignment horizontal="center" vertical="center" wrapText="1"/>
    </xf>
    <xf numFmtId="0" fontId="162" fillId="51" borderId="36" xfId="12256" applyFont="1" applyFill="1" applyBorder="1" applyAlignment="1">
      <alignment horizontal="center" vertical="center"/>
    </xf>
    <xf numFmtId="0" fontId="162" fillId="51" borderId="40" xfId="12256" applyFont="1" applyFill="1" applyBorder="1" applyAlignment="1">
      <alignment horizontal="center" vertical="center"/>
    </xf>
    <xf numFmtId="0" fontId="163" fillId="50" borderId="71" xfId="12256" applyFont="1" applyFill="1" applyBorder="1" applyAlignment="1">
      <alignment horizontal="center" vertical="center"/>
    </xf>
    <xf numFmtId="0" fontId="165" fillId="50" borderId="71" xfId="12257" applyFont="1" applyFill="1" applyBorder="1" applyAlignment="1">
      <alignment horizontal="center" vertical="center" wrapText="1"/>
    </xf>
    <xf numFmtId="0" fontId="165" fillId="50" borderId="77" xfId="12257" applyFont="1" applyFill="1" applyBorder="1" applyAlignment="1">
      <alignment horizontal="center" vertical="center" wrapText="1"/>
    </xf>
    <xf numFmtId="0" fontId="165" fillId="50" borderId="71" xfId="12257" applyFont="1" applyFill="1" applyBorder="1" applyAlignment="1">
      <alignment horizontal="center" vertical="center"/>
    </xf>
    <xf numFmtId="0" fontId="165" fillId="50" borderId="74" xfId="12257" applyFont="1" applyFill="1" applyBorder="1" applyAlignment="1">
      <alignment horizontal="center" vertical="center"/>
    </xf>
  </cellXfs>
  <cellStyles count="12259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36" Type="http://schemas.openxmlformats.org/officeDocument/2006/relationships/image" Target="../media/image40.pn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7.pn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104938</xdr:colOff>
      <xdr:row>2</xdr:row>
      <xdr:rowOff>56504</xdr:rowOff>
    </xdr:from>
    <xdr:to>
      <xdr:col>5</xdr:col>
      <xdr:colOff>589712</xdr:colOff>
      <xdr:row>2</xdr:row>
      <xdr:rowOff>1620478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2</xdr:col>
      <xdr:colOff>96865</xdr:colOff>
      <xdr:row>10</xdr:row>
      <xdr:rowOff>32289</xdr:rowOff>
    </xdr:from>
    <xdr:to>
      <xdr:col>6</xdr:col>
      <xdr:colOff>53655</xdr:colOff>
      <xdr:row>10</xdr:row>
      <xdr:rowOff>1619122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137227</xdr:colOff>
      <xdr:row>11</xdr:row>
      <xdr:rowOff>110930</xdr:rowOff>
    </xdr:from>
    <xdr:to>
      <xdr:col>5</xdr:col>
      <xdr:colOff>478608</xdr:colOff>
      <xdr:row>11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137666</xdr:colOff>
      <xdr:row>12</xdr:row>
      <xdr:rowOff>72231</xdr:rowOff>
    </xdr:from>
    <xdr:to>
      <xdr:col>5</xdr:col>
      <xdr:colOff>472892</xdr:colOff>
      <xdr:row>12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2</xdr:col>
      <xdr:colOff>193730</xdr:colOff>
      <xdr:row>14</xdr:row>
      <xdr:rowOff>74552</xdr:rowOff>
    </xdr:from>
    <xdr:to>
      <xdr:col>5</xdr:col>
      <xdr:colOff>587162</xdr:colOff>
      <xdr:row>14</xdr:row>
      <xdr:rowOff>1581880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174669</xdr:colOff>
      <xdr:row>15</xdr:row>
      <xdr:rowOff>139130</xdr:rowOff>
    </xdr:from>
    <xdr:to>
      <xdr:col>5</xdr:col>
      <xdr:colOff>553824</xdr:colOff>
      <xdr:row>15</xdr:row>
      <xdr:rowOff>1616490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175562</xdr:colOff>
      <xdr:row>16</xdr:row>
      <xdr:rowOff>88792</xdr:rowOff>
    </xdr:from>
    <xdr:to>
      <xdr:col>6</xdr:col>
      <xdr:colOff>74548</xdr:colOff>
      <xdr:row>16</xdr:row>
      <xdr:rowOff>1654768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2</xdr:col>
      <xdr:colOff>66935</xdr:colOff>
      <xdr:row>18</xdr:row>
      <xdr:rowOff>125698</xdr:rowOff>
    </xdr:from>
    <xdr:to>
      <xdr:col>5</xdr:col>
      <xdr:colOff>517062</xdr:colOff>
      <xdr:row>18</xdr:row>
      <xdr:rowOff>1654121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115807</xdr:colOff>
      <xdr:row>19</xdr:row>
      <xdr:rowOff>100703</xdr:rowOff>
    </xdr:from>
    <xdr:to>
      <xdr:col>6</xdr:col>
      <xdr:colOff>20405</xdr:colOff>
      <xdr:row>19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160872</xdr:colOff>
      <xdr:row>17</xdr:row>
      <xdr:rowOff>82626</xdr:rowOff>
    </xdr:from>
    <xdr:to>
      <xdr:col>6</xdr:col>
      <xdr:colOff>95955</xdr:colOff>
      <xdr:row>17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136773</xdr:colOff>
      <xdr:row>20</xdr:row>
      <xdr:rowOff>129151</xdr:rowOff>
    </xdr:from>
    <xdr:to>
      <xdr:col>5</xdr:col>
      <xdr:colOff>550396</xdr:colOff>
      <xdr:row>20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105379</xdr:colOff>
      <xdr:row>21</xdr:row>
      <xdr:rowOff>169513</xdr:rowOff>
    </xdr:from>
    <xdr:to>
      <xdr:col>5</xdr:col>
      <xdr:colOff>342716</xdr:colOff>
      <xdr:row>21</xdr:row>
      <xdr:rowOff>1546267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2</xdr:col>
      <xdr:colOff>58292</xdr:colOff>
      <xdr:row>22</xdr:row>
      <xdr:rowOff>114443</xdr:rowOff>
    </xdr:from>
    <xdr:to>
      <xdr:col>5</xdr:col>
      <xdr:colOff>460105</xdr:colOff>
      <xdr:row>22</xdr:row>
      <xdr:rowOff>1616761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2</xdr:col>
      <xdr:colOff>209874</xdr:colOff>
      <xdr:row>23</xdr:row>
      <xdr:rowOff>98769</xdr:rowOff>
    </xdr:from>
    <xdr:to>
      <xdr:col>6</xdr:col>
      <xdr:colOff>93004</xdr:colOff>
      <xdr:row>23</xdr:row>
      <xdr:rowOff>1657931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358980</xdr:colOff>
      <xdr:row>24</xdr:row>
      <xdr:rowOff>149558</xdr:rowOff>
    </xdr:from>
    <xdr:to>
      <xdr:col>6</xdr:col>
      <xdr:colOff>20255</xdr:colOff>
      <xdr:row>24</xdr:row>
      <xdr:rowOff>1577405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173766</xdr:colOff>
      <xdr:row>28</xdr:row>
      <xdr:rowOff>161892</xdr:rowOff>
    </xdr:from>
    <xdr:to>
      <xdr:col>5</xdr:col>
      <xdr:colOff>475790</xdr:colOff>
      <xdr:row>28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2</xdr:col>
      <xdr:colOff>173207</xdr:colOff>
      <xdr:row>30</xdr:row>
      <xdr:rowOff>84209</xdr:rowOff>
    </xdr:from>
    <xdr:to>
      <xdr:col>5</xdr:col>
      <xdr:colOff>589259</xdr:colOff>
      <xdr:row>30</xdr:row>
      <xdr:rowOff>1579278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2</xdr:col>
      <xdr:colOff>133415</xdr:colOff>
      <xdr:row>31</xdr:row>
      <xdr:rowOff>96864</xdr:rowOff>
    </xdr:from>
    <xdr:to>
      <xdr:col>5</xdr:col>
      <xdr:colOff>529880</xdr:colOff>
      <xdr:row>31</xdr:row>
      <xdr:rowOff>1583831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145738</xdr:colOff>
      <xdr:row>32</xdr:row>
      <xdr:rowOff>144998</xdr:rowOff>
    </xdr:from>
    <xdr:to>
      <xdr:col>5</xdr:col>
      <xdr:colOff>536488</xdr:colOff>
      <xdr:row>32</xdr:row>
      <xdr:rowOff>1617463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128583</xdr:colOff>
      <xdr:row>33</xdr:row>
      <xdr:rowOff>108197</xdr:rowOff>
    </xdr:from>
    <xdr:to>
      <xdr:col>5</xdr:col>
      <xdr:colOff>513164</xdr:colOff>
      <xdr:row>33</xdr:row>
      <xdr:rowOff>1619908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2</xdr:col>
      <xdr:colOff>145467</xdr:colOff>
      <xdr:row>34</xdr:row>
      <xdr:rowOff>58700</xdr:rowOff>
    </xdr:from>
    <xdr:to>
      <xdr:col>5</xdr:col>
      <xdr:colOff>548784</xdr:colOff>
      <xdr:row>34</xdr:row>
      <xdr:rowOff>1545247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2</xdr:col>
      <xdr:colOff>165864</xdr:colOff>
      <xdr:row>35</xdr:row>
      <xdr:rowOff>128126</xdr:rowOff>
    </xdr:from>
    <xdr:to>
      <xdr:col>5</xdr:col>
      <xdr:colOff>549278</xdr:colOff>
      <xdr:row>35</xdr:row>
      <xdr:rowOff>1622598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2</xdr:col>
      <xdr:colOff>264472</xdr:colOff>
      <xdr:row>36</xdr:row>
      <xdr:rowOff>72646</xdr:rowOff>
    </xdr:from>
    <xdr:to>
      <xdr:col>6</xdr:col>
      <xdr:colOff>98041</xdr:colOff>
      <xdr:row>36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2</xdr:col>
      <xdr:colOff>358528</xdr:colOff>
      <xdr:row>37</xdr:row>
      <xdr:rowOff>50789</xdr:rowOff>
    </xdr:from>
    <xdr:to>
      <xdr:col>6</xdr:col>
      <xdr:colOff>206003</xdr:colOff>
      <xdr:row>37</xdr:row>
      <xdr:rowOff>1584475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362329</xdr:colOff>
      <xdr:row>4</xdr:row>
      <xdr:rowOff>165702</xdr:rowOff>
    </xdr:from>
    <xdr:to>
      <xdr:col>4</xdr:col>
      <xdr:colOff>549344</xdr:colOff>
      <xdr:row>4</xdr:row>
      <xdr:rowOff>1581149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372748</xdr:colOff>
      <xdr:row>5</xdr:row>
      <xdr:rowOff>143391</xdr:rowOff>
    </xdr:from>
    <xdr:to>
      <xdr:col>5</xdr:col>
      <xdr:colOff>16659</xdr:colOff>
      <xdr:row>5</xdr:row>
      <xdr:rowOff>1619045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358400</xdr:colOff>
      <xdr:row>6</xdr:row>
      <xdr:rowOff>78365</xdr:rowOff>
    </xdr:from>
    <xdr:to>
      <xdr:col>5</xdr:col>
      <xdr:colOff>134574</xdr:colOff>
      <xdr:row>6</xdr:row>
      <xdr:rowOff>1653683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137226</xdr:colOff>
      <xdr:row>7</xdr:row>
      <xdr:rowOff>48432</xdr:rowOff>
    </xdr:from>
    <xdr:to>
      <xdr:col>6</xdr:col>
      <xdr:colOff>437140</xdr:colOff>
      <xdr:row>9</xdr:row>
      <xdr:rowOff>631976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185657</xdr:colOff>
      <xdr:row>13</xdr:row>
      <xdr:rowOff>0</xdr:rowOff>
    </xdr:from>
    <xdr:to>
      <xdr:col>5</xdr:col>
      <xdr:colOff>510665</xdr:colOff>
      <xdr:row>13</xdr:row>
      <xdr:rowOff>1622931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25</xdr:row>
      <xdr:rowOff>29930</xdr:rowOff>
    </xdr:from>
    <xdr:to>
      <xdr:col>5</xdr:col>
      <xdr:colOff>593399</xdr:colOff>
      <xdr:row>27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294403</xdr:colOff>
      <xdr:row>29</xdr:row>
      <xdr:rowOff>72648</xdr:rowOff>
    </xdr:from>
    <xdr:to>
      <xdr:col>5</xdr:col>
      <xdr:colOff>554613</xdr:colOff>
      <xdr:row>29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169512</xdr:colOff>
      <xdr:row>38</xdr:row>
      <xdr:rowOff>40360</xdr:rowOff>
    </xdr:from>
    <xdr:to>
      <xdr:col>5</xdr:col>
      <xdr:colOff>417911</xdr:colOff>
      <xdr:row>38</xdr:row>
      <xdr:rowOff>1771774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38</xdr:row>
      <xdr:rowOff>80720</xdr:rowOff>
    </xdr:from>
    <xdr:to>
      <xdr:col>9</xdr:col>
      <xdr:colOff>167721</xdr:colOff>
      <xdr:row>38</xdr:row>
      <xdr:rowOff>1811753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9</xdr:col>
      <xdr:colOff>403601</xdr:colOff>
      <xdr:row>38</xdr:row>
      <xdr:rowOff>102310</xdr:rowOff>
    </xdr:from>
    <xdr:to>
      <xdr:col>12</xdr:col>
      <xdr:colOff>477250</xdr:colOff>
      <xdr:row>38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2</xdr:col>
      <xdr:colOff>234089</xdr:colOff>
      <xdr:row>39</xdr:row>
      <xdr:rowOff>56505</xdr:rowOff>
    </xdr:from>
    <xdr:to>
      <xdr:col>5</xdr:col>
      <xdr:colOff>474105</xdr:colOff>
      <xdr:row>39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</xdr:row>
      <xdr:rowOff>121081</xdr:rowOff>
    </xdr:from>
    <xdr:to>
      <xdr:col>9</xdr:col>
      <xdr:colOff>97853</xdr:colOff>
      <xdr:row>39</xdr:row>
      <xdr:rowOff>1773047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330953</xdr:colOff>
      <xdr:row>40</xdr:row>
      <xdr:rowOff>64576</xdr:rowOff>
    </xdr:from>
    <xdr:to>
      <xdr:col>5</xdr:col>
      <xdr:colOff>553442</xdr:colOff>
      <xdr:row>40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</xdr:row>
      <xdr:rowOff>48432</xdr:rowOff>
    </xdr:from>
    <xdr:to>
      <xdr:col>9</xdr:col>
      <xdr:colOff>207629</xdr:colOff>
      <xdr:row>40</xdr:row>
      <xdr:rowOff>1770321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258304</xdr:colOff>
      <xdr:row>40</xdr:row>
      <xdr:rowOff>48432</xdr:rowOff>
    </xdr:from>
    <xdr:to>
      <xdr:col>12</xdr:col>
      <xdr:colOff>436212</xdr:colOff>
      <xdr:row>40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9</xdr:col>
      <xdr:colOff>314809</xdr:colOff>
      <xdr:row>41</xdr:row>
      <xdr:rowOff>64576</xdr:rowOff>
    </xdr:from>
    <xdr:to>
      <xdr:col>12</xdr:col>
      <xdr:colOff>496527</xdr:colOff>
      <xdr:row>41</xdr:row>
      <xdr:rowOff>1810088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250233</xdr:colOff>
      <xdr:row>41</xdr:row>
      <xdr:rowOff>64576</xdr:rowOff>
    </xdr:from>
    <xdr:to>
      <xdr:col>5</xdr:col>
      <xdr:colOff>478819</xdr:colOff>
      <xdr:row>41</xdr:row>
      <xdr:rowOff>1807420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41</xdr:row>
      <xdr:rowOff>56504</xdr:rowOff>
    </xdr:from>
    <xdr:to>
      <xdr:col>9</xdr:col>
      <xdr:colOff>206346</xdr:colOff>
      <xdr:row>41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314809</xdr:colOff>
      <xdr:row>42</xdr:row>
      <xdr:rowOff>137225</xdr:rowOff>
    </xdr:from>
    <xdr:to>
      <xdr:col>5</xdr:col>
      <xdr:colOff>552538</xdr:colOff>
      <xdr:row>42</xdr:row>
      <xdr:rowOff>1887689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</xdr:colOff>
      <xdr:row>42</xdr:row>
      <xdr:rowOff>48432</xdr:rowOff>
    </xdr:from>
    <xdr:to>
      <xdr:col>9</xdr:col>
      <xdr:colOff>285501</xdr:colOff>
      <xdr:row>42</xdr:row>
      <xdr:rowOff>1846147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2</xdr:col>
      <xdr:colOff>523068</xdr:colOff>
      <xdr:row>3</xdr:row>
      <xdr:rowOff>32288</xdr:rowOff>
    </xdr:from>
    <xdr:to>
      <xdr:col>5</xdr:col>
      <xdr:colOff>313404</xdr:colOff>
      <xdr:row>3</xdr:row>
      <xdr:rowOff>1641771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1668030-B059-47D1-93CD-24A52954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122763" y="2131017"/>
          <a:ext cx="1609483" cy="16094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288381</xdr:colOff>
      <xdr:row>36</xdr:row>
      <xdr:rowOff>75419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8B1100F-0A02-409F-9390-B6E103A2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62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288381</xdr:colOff>
      <xdr:row>36</xdr:row>
      <xdr:rowOff>75419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1FA1D08-8CBC-4664-8988-27598466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28571" cy="6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15</xdr:col>
      <xdr:colOff>288381</xdr:colOff>
      <xdr:row>74</xdr:row>
      <xdr:rowOff>75419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80AFA12-A6D6-47B1-9705-7015F4F2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370320"/>
          <a:ext cx="9428571" cy="62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38</xdr:row>
      <xdr:rowOff>0</xdr:rowOff>
    </xdr:from>
    <xdr:to>
      <xdr:col>31</xdr:col>
      <xdr:colOff>288381</xdr:colOff>
      <xdr:row>74</xdr:row>
      <xdr:rowOff>75419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CE28782-8660-4ED0-9578-F623B56A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53600" y="6370320"/>
          <a:ext cx="9428571" cy="6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15</xdr:col>
      <xdr:colOff>288381</xdr:colOff>
      <xdr:row>113</xdr:row>
      <xdr:rowOff>75419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F0FEDC5-6C57-42AB-9D6E-E7B92A66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2908280"/>
          <a:ext cx="9428571" cy="6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288381</xdr:colOff>
      <xdr:row>36</xdr:row>
      <xdr:rowOff>75419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37A45BC-7A04-4E66-BF9A-B1D7E4C1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28571" cy="624761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288381</xdr:colOff>
      <xdr:row>36</xdr:row>
      <xdr:rowOff>75419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43E453A-6F53-4EEE-8521-868304B2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28571" cy="6247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39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F6C9-331B-4650-9EC3-D5F057A7C518}">
  <sheetPr>
    <tabColor rgb="FF00B0F0"/>
  </sheetPr>
  <dimension ref="A1:BJ79"/>
  <sheetViews>
    <sheetView zoomScale="25" zoomScaleNormal="25" zoomScaleSheetLayoutView="30" workbookViewId="0">
      <selection activeCell="AX21" sqref="AX21"/>
    </sheetView>
  </sheetViews>
  <sheetFormatPr defaultColWidth="10" defaultRowHeight="18"/>
  <cols>
    <col min="1" max="41" width="8.44140625" style="40" customWidth="1"/>
    <col min="42" max="16384" width="10" style="40"/>
  </cols>
  <sheetData>
    <row r="1" spans="1:62" ht="53.25" customHeight="1" thickBot="1">
      <c r="A1" s="48" t="s">
        <v>159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50"/>
      <c r="V1" s="48" t="s">
        <v>159</v>
      </c>
      <c r="W1" s="49"/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50"/>
    </row>
    <row r="2" spans="1:62" ht="55.5" customHeight="1">
      <c r="A2" s="231" t="s">
        <v>132</v>
      </c>
      <c r="B2" s="232"/>
      <c r="C2" s="232"/>
      <c r="D2" s="232"/>
      <c r="E2" s="232"/>
      <c r="F2" s="232"/>
      <c r="G2" s="232"/>
      <c r="H2" s="232"/>
      <c r="I2" s="233"/>
      <c r="J2" s="237" t="s">
        <v>133</v>
      </c>
      <c r="K2" s="232"/>
      <c r="L2" s="232"/>
      <c r="M2" s="232"/>
      <c r="N2" s="232"/>
      <c r="O2" s="233"/>
      <c r="P2" s="239" t="s">
        <v>134</v>
      </c>
      <c r="Q2" s="240"/>
      <c r="R2" s="241"/>
      <c r="S2" s="245" t="s">
        <v>160</v>
      </c>
      <c r="T2" s="246"/>
      <c r="V2" s="231" t="s">
        <v>132</v>
      </c>
      <c r="W2" s="232"/>
      <c r="X2" s="232"/>
      <c r="Y2" s="232"/>
      <c r="Z2" s="232"/>
      <c r="AA2" s="232"/>
      <c r="AB2" s="232"/>
      <c r="AC2" s="232"/>
      <c r="AD2" s="233"/>
      <c r="AE2" s="237" t="s">
        <v>133</v>
      </c>
      <c r="AF2" s="232"/>
      <c r="AG2" s="232"/>
      <c r="AH2" s="232"/>
      <c r="AI2" s="232"/>
      <c r="AJ2" s="233"/>
      <c r="AK2" s="249" t="s">
        <v>134</v>
      </c>
      <c r="AL2" s="249"/>
      <c r="AM2" s="249"/>
      <c r="AN2" s="245" t="s">
        <v>160</v>
      </c>
      <c r="AO2" s="246"/>
      <c r="AZ2" s="51"/>
      <c r="BA2" s="51"/>
      <c r="BB2" s="51"/>
      <c r="BC2" s="51"/>
      <c r="BD2" s="51"/>
      <c r="BE2" s="51"/>
      <c r="BF2" s="51"/>
      <c r="BG2" s="51"/>
      <c r="BH2" s="51"/>
      <c r="BI2" s="51"/>
      <c r="BJ2" s="51"/>
    </row>
    <row r="3" spans="1:62" ht="55.5" customHeight="1" thickBot="1">
      <c r="A3" s="234"/>
      <c r="B3" s="235"/>
      <c r="C3" s="235"/>
      <c r="D3" s="235"/>
      <c r="E3" s="235"/>
      <c r="F3" s="235"/>
      <c r="G3" s="235"/>
      <c r="H3" s="235"/>
      <c r="I3" s="236"/>
      <c r="J3" s="238"/>
      <c r="K3" s="235"/>
      <c r="L3" s="235"/>
      <c r="M3" s="235"/>
      <c r="N3" s="235"/>
      <c r="O3" s="236"/>
      <c r="P3" s="242"/>
      <c r="Q3" s="243"/>
      <c r="R3" s="244"/>
      <c r="S3" s="247"/>
      <c r="T3" s="248"/>
      <c r="V3" s="234"/>
      <c r="W3" s="235"/>
      <c r="X3" s="235"/>
      <c r="Y3" s="235"/>
      <c r="Z3" s="235"/>
      <c r="AA3" s="235"/>
      <c r="AB3" s="235"/>
      <c r="AC3" s="235"/>
      <c r="AD3" s="236"/>
      <c r="AE3" s="238"/>
      <c r="AF3" s="235"/>
      <c r="AG3" s="235"/>
      <c r="AH3" s="235"/>
      <c r="AI3" s="235"/>
      <c r="AJ3" s="236"/>
      <c r="AK3" s="250"/>
      <c r="AL3" s="250"/>
      <c r="AM3" s="250"/>
      <c r="AN3" s="247"/>
      <c r="AO3" s="248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</row>
    <row r="4" spans="1:62" ht="61.2" customHeight="1" thickBot="1">
      <c r="A4" s="52"/>
      <c r="B4" s="53" t="s">
        <v>161</v>
      </c>
      <c r="C4" s="53"/>
      <c r="D4" s="53"/>
      <c r="E4" s="54"/>
      <c r="F4" s="55"/>
      <c r="G4" s="56"/>
      <c r="H4" s="56"/>
      <c r="I4" s="57"/>
      <c r="J4" s="211" t="s">
        <v>48</v>
      </c>
      <c r="K4" s="212"/>
      <c r="L4" s="212"/>
      <c r="M4" s="212"/>
      <c r="N4" s="212"/>
      <c r="O4" s="213"/>
      <c r="P4" s="214" t="s">
        <v>162</v>
      </c>
      <c r="Q4" s="215"/>
      <c r="R4" s="216"/>
      <c r="S4" s="217" t="s">
        <v>135</v>
      </c>
      <c r="T4" s="218"/>
      <c r="V4" s="58"/>
      <c r="W4" s="59" t="s">
        <v>163</v>
      </c>
      <c r="X4" s="59"/>
      <c r="Y4" s="59"/>
      <c r="Z4" s="60"/>
      <c r="AA4" s="60"/>
      <c r="AB4" s="60"/>
      <c r="AC4" s="61"/>
      <c r="AD4" s="62"/>
      <c r="AE4" s="251" t="s">
        <v>52</v>
      </c>
      <c r="AF4" s="251"/>
      <c r="AG4" s="251"/>
      <c r="AH4" s="251"/>
      <c r="AI4" s="251"/>
      <c r="AJ4" s="251"/>
      <c r="AK4" s="252" t="s">
        <v>164</v>
      </c>
      <c r="AL4" s="252"/>
      <c r="AM4" s="252"/>
      <c r="AN4" s="254" t="s">
        <v>136</v>
      </c>
      <c r="AO4" s="255"/>
    </row>
    <row r="5" spans="1:62" ht="61.2" customHeight="1" thickBot="1">
      <c r="A5" s="63"/>
      <c r="B5" s="64" t="s">
        <v>165</v>
      </c>
      <c r="C5" s="64"/>
      <c r="D5" s="64"/>
      <c r="E5" s="65"/>
      <c r="F5" s="66"/>
      <c r="G5" s="67"/>
      <c r="H5" s="67"/>
      <c r="I5" s="68"/>
      <c r="J5" s="190"/>
      <c r="K5" s="191"/>
      <c r="L5" s="191"/>
      <c r="M5" s="191"/>
      <c r="N5" s="191"/>
      <c r="O5" s="192"/>
      <c r="P5" s="205"/>
      <c r="Q5" s="206"/>
      <c r="R5" s="207"/>
      <c r="S5" s="158" t="s">
        <v>137</v>
      </c>
      <c r="T5" s="159"/>
      <c r="V5" s="69"/>
      <c r="W5" s="70" t="s">
        <v>166</v>
      </c>
      <c r="X5" s="70"/>
      <c r="Y5" s="70"/>
      <c r="Z5" s="71"/>
      <c r="AA5" s="71"/>
      <c r="AB5" s="71"/>
      <c r="AC5" s="72"/>
      <c r="AD5" s="73"/>
      <c r="AE5" s="230"/>
      <c r="AF5" s="230"/>
      <c r="AG5" s="230"/>
      <c r="AH5" s="230"/>
      <c r="AI5" s="230"/>
      <c r="AJ5" s="230"/>
      <c r="AK5" s="253"/>
      <c r="AL5" s="253"/>
      <c r="AM5" s="253"/>
      <c r="AN5" s="227" t="s">
        <v>135</v>
      </c>
      <c r="AO5" s="228"/>
    </row>
    <row r="6" spans="1:62" ht="61.2" customHeight="1" thickBot="1">
      <c r="A6" s="63"/>
      <c r="B6" s="64" t="s">
        <v>167</v>
      </c>
      <c r="C6" s="64"/>
      <c r="D6" s="64"/>
      <c r="E6" s="65"/>
      <c r="F6" s="66"/>
      <c r="G6" s="67"/>
      <c r="H6" s="67"/>
      <c r="I6" s="68"/>
      <c r="J6" s="193"/>
      <c r="K6" s="194"/>
      <c r="L6" s="194"/>
      <c r="M6" s="194"/>
      <c r="N6" s="194"/>
      <c r="O6" s="195"/>
      <c r="P6" s="208"/>
      <c r="Q6" s="209"/>
      <c r="R6" s="210"/>
      <c r="S6" s="158" t="s">
        <v>138</v>
      </c>
      <c r="T6" s="159"/>
      <c r="V6" s="69"/>
      <c r="W6" s="70" t="s">
        <v>168</v>
      </c>
      <c r="X6" s="70"/>
      <c r="Y6" s="70"/>
      <c r="Z6" s="71"/>
      <c r="AA6" s="71"/>
      <c r="AB6" s="71"/>
      <c r="AC6" s="72"/>
      <c r="AD6" s="73"/>
      <c r="AE6" s="229" t="s">
        <v>55</v>
      </c>
      <c r="AF6" s="229"/>
      <c r="AG6" s="229"/>
      <c r="AH6" s="229"/>
      <c r="AI6" s="229"/>
      <c r="AJ6" s="229"/>
      <c r="AK6" s="227" t="s">
        <v>162</v>
      </c>
      <c r="AL6" s="227"/>
      <c r="AM6" s="227"/>
      <c r="AN6" s="227" t="s">
        <v>136</v>
      </c>
      <c r="AO6" s="228"/>
    </row>
    <row r="7" spans="1:62" ht="61.2" customHeight="1" thickBot="1">
      <c r="A7" s="63"/>
      <c r="B7" s="64" t="s">
        <v>169</v>
      </c>
      <c r="C7" s="64"/>
      <c r="D7" s="64"/>
      <c r="E7" s="65"/>
      <c r="F7" s="66"/>
      <c r="G7" s="67"/>
      <c r="H7" s="67"/>
      <c r="I7" s="68"/>
      <c r="J7" s="187" t="s">
        <v>170</v>
      </c>
      <c r="K7" s="188"/>
      <c r="L7" s="188"/>
      <c r="M7" s="188"/>
      <c r="N7" s="188"/>
      <c r="O7" s="189"/>
      <c r="P7" s="202" t="s">
        <v>162</v>
      </c>
      <c r="Q7" s="203"/>
      <c r="R7" s="204"/>
      <c r="S7" s="158" t="s">
        <v>135</v>
      </c>
      <c r="T7" s="159"/>
      <c r="V7" s="69"/>
      <c r="W7" s="70" t="s">
        <v>171</v>
      </c>
      <c r="X7" s="70"/>
      <c r="Y7" s="70"/>
      <c r="Z7" s="71"/>
      <c r="AA7" s="71"/>
      <c r="AB7" s="71"/>
      <c r="AC7" s="72"/>
      <c r="AD7" s="73"/>
      <c r="AE7" s="229"/>
      <c r="AF7" s="229"/>
      <c r="AG7" s="229"/>
      <c r="AH7" s="229"/>
      <c r="AI7" s="229"/>
      <c r="AJ7" s="229"/>
      <c r="AK7" s="227"/>
      <c r="AL7" s="227"/>
      <c r="AM7" s="227"/>
      <c r="AN7" s="227" t="s">
        <v>135</v>
      </c>
      <c r="AO7" s="228"/>
    </row>
    <row r="8" spans="1:62" ht="61.2" customHeight="1" thickBot="1">
      <c r="A8" s="63"/>
      <c r="B8" s="64" t="s">
        <v>172</v>
      </c>
      <c r="C8" s="64"/>
      <c r="D8" s="64"/>
      <c r="E8" s="65"/>
      <c r="F8" s="66"/>
      <c r="G8" s="67"/>
      <c r="H8" s="67"/>
      <c r="I8" s="68"/>
      <c r="J8" s="190"/>
      <c r="K8" s="191"/>
      <c r="L8" s="191"/>
      <c r="M8" s="191"/>
      <c r="N8" s="191"/>
      <c r="O8" s="192"/>
      <c r="P8" s="205"/>
      <c r="Q8" s="206"/>
      <c r="R8" s="207"/>
      <c r="S8" s="158" t="s">
        <v>137</v>
      </c>
      <c r="T8" s="159"/>
      <c r="V8" s="69"/>
      <c r="W8" s="70" t="s">
        <v>173</v>
      </c>
      <c r="X8" s="70"/>
      <c r="Y8" s="70"/>
      <c r="Z8" s="71"/>
      <c r="AA8" s="71"/>
      <c r="AB8" s="71"/>
      <c r="AC8" s="72"/>
      <c r="AD8" s="73"/>
      <c r="AE8" s="229"/>
      <c r="AF8" s="229"/>
      <c r="AG8" s="229"/>
      <c r="AH8" s="229"/>
      <c r="AI8" s="229"/>
      <c r="AJ8" s="229"/>
      <c r="AK8" s="227" t="s">
        <v>174</v>
      </c>
      <c r="AL8" s="227"/>
      <c r="AM8" s="227"/>
      <c r="AN8" s="227" t="s">
        <v>136</v>
      </c>
      <c r="AO8" s="228"/>
    </row>
    <row r="9" spans="1:62" ht="61.2" customHeight="1" thickBot="1">
      <c r="A9" s="63"/>
      <c r="B9" s="64" t="s">
        <v>175</v>
      </c>
      <c r="C9" s="64"/>
      <c r="D9" s="64"/>
      <c r="E9" s="65"/>
      <c r="F9" s="66"/>
      <c r="G9" s="67"/>
      <c r="H9" s="67"/>
      <c r="I9" s="68"/>
      <c r="J9" s="190"/>
      <c r="K9" s="191"/>
      <c r="L9" s="191"/>
      <c r="M9" s="191"/>
      <c r="N9" s="191"/>
      <c r="O9" s="192"/>
      <c r="P9" s="208"/>
      <c r="Q9" s="209"/>
      <c r="R9" s="210"/>
      <c r="S9" s="158" t="s">
        <v>138</v>
      </c>
      <c r="T9" s="159"/>
      <c r="V9" s="69"/>
      <c r="W9" s="70" t="s">
        <v>176</v>
      </c>
      <c r="X9" s="70"/>
      <c r="Y9" s="70"/>
      <c r="Z9" s="71"/>
      <c r="AA9" s="71"/>
      <c r="AB9" s="71"/>
      <c r="AC9" s="72"/>
      <c r="AD9" s="73"/>
      <c r="AE9" s="229"/>
      <c r="AF9" s="229"/>
      <c r="AG9" s="229"/>
      <c r="AH9" s="229"/>
      <c r="AI9" s="229"/>
      <c r="AJ9" s="229"/>
      <c r="AK9" s="227"/>
      <c r="AL9" s="227"/>
      <c r="AM9" s="227"/>
      <c r="AN9" s="227" t="s">
        <v>135</v>
      </c>
      <c r="AO9" s="228"/>
    </row>
    <row r="10" spans="1:62" ht="61.2" customHeight="1" thickBot="1">
      <c r="A10" s="63"/>
      <c r="B10" s="64" t="s">
        <v>177</v>
      </c>
      <c r="C10" s="64"/>
      <c r="D10" s="64"/>
      <c r="E10" s="65"/>
      <c r="F10" s="66"/>
      <c r="G10" s="67"/>
      <c r="H10" s="67"/>
      <c r="I10" s="68"/>
      <c r="J10" s="190"/>
      <c r="K10" s="191"/>
      <c r="L10" s="191"/>
      <c r="M10" s="191"/>
      <c r="N10" s="191"/>
      <c r="O10" s="192"/>
      <c r="P10" s="160" t="s">
        <v>178</v>
      </c>
      <c r="Q10" s="161"/>
      <c r="R10" s="162"/>
      <c r="S10" s="158" t="s">
        <v>137</v>
      </c>
      <c r="T10" s="159"/>
      <c r="V10" s="69"/>
      <c r="W10" s="70" t="s">
        <v>179</v>
      </c>
      <c r="X10" s="70"/>
      <c r="Y10" s="70"/>
      <c r="Z10" s="71"/>
      <c r="AA10" s="71"/>
      <c r="AB10" s="71"/>
      <c r="AC10" s="72"/>
      <c r="AD10" s="73"/>
      <c r="AE10" s="229" t="s">
        <v>180</v>
      </c>
      <c r="AF10" s="229"/>
      <c r="AG10" s="229"/>
      <c r="AH10" s="229"/>
      <c r="AI10" s="229"/>
      <c r="AJ10" s="229"/>
      <c r="AK10" s="227" t="s">
        <v>162</v>
      </c>
      <c r="AL10" s="227"/>
      <c r="AM10" s="227"/>
      <c r="AN10" s="227" t="s">
        <v>136</v>
      </c>
      <c r="AO10" s="228"/>
    </row>
    <row r="11" spans="1:62" ht="61.2" customHeight="1" thickBot="1">
      <c r="A11" s="63"/>
      <c r="B11" s="64" t="s">
        <v>181</v>
      </c>
      <c r="C11" s="64"/>
      <c r="D11" s="64"/>
      <c r="E11" s="65"/>
      <c r="F11" s="66"/>
      <c r="G11" s="67"/>
      <c r="H11" s="67"/>
      <c r="I11" s="68"/>
      <c r="J11" s="190"/>
      <c r="K11" s="191"/>
      <c r="L11" s="191"/>
      <c r="M11" s="191"/>
      <c r="N11" s="191"/>
      <c r="O11" s="192"/>
      <c r="P11" s="163"/>
      <c r="Q11" s="164"/>
      <c r="R11" s="165"/>
      <c r="S11" s="158" t="s">
        <v>138</v>
      </c>
      <c r="T11" s="159"/>
      <c r="V11" s="69"/>
      <c r="W11" s="70" t="s">
        <v>182</v>
      </c>
      <c r="X11" s="70"/>
      <c r="Y11" s="70"/>
      <c r="Z11" s="71"/>
      <c r="AA11" s="71"/>
      <c r="AB11" s="71"/>
      <c r="AC11" s="72"/>
      <c r="AD11" s="73"/>
      <c r="AE11" s="229"/>
      <c r="AF11" s="229"/>
      <c r="AG11" s="229"/>
      <c r="AH11" s="229"/>
      <c r="AI11" s="229"/>
      <c r="AJ11" s="229"/>
      <c r="AK11" s="227"/>
      <c r="AL11" s="227"/>
      <c r="AM11" s="227"/>
      <c r="AN11" s="227" t="s">
        <v>135</v>
      </c>
      <c r="AO11" s="228"/>
    </row>
    <row r="12" spans="1:62" ht="61.2" customHeight="1" thickBot="1">
      <c r="A12" s="63"/>
      <c r="B12" s="64" t="s">
        <v>183</v>
      </c>
      <c r="C12" s="64"/>
      <c r="D12" s="64"/>
      <c r="E12" s="65"/>
      <c r="F12" s="66"/>
      <c r="G12" s="67"/>
      <c r="H12" s="67"/>
      <c r="I12" s="68"/>
      <c r="J12" s="190"/>
      <c r="K12" s="191"/>
      <c r="L12" s="191"/>
      <c r="M12" s="191"/>
      <c r="N12" s="191"/>
      <c r="O12" s="192"/>
      <c r="P12" s="160" t="s">
        <v>184</v>
      </c>
      <c r="Q12" s="161"/>
      <c r="R12" s="162"/>
      <c r="S12" s="158" t="s">
        <v>137</v>
      </c>
      <c r="T12" s="159"/>
      <c r="V12" s="69"/>
      <c r="W12" s="70" t="s">
        <v>185</v>
      </c>
      <c r="X12" s="70"/>
      <c r="Y12" s="70"/>
      <c r="Z12" s="71"/>
      <c r="AA12" s="71"/>
      <c r="AB12" s="71"/>
      <c r="AC12" s="72"/>
      <c r="AD12" s="73"/>
      <c r="AE12" s="229"/>
      <c r="AF12" s="229"/>
      <c r="AG12" s="229"/>
      <c r="AH12" s="229"/>
      <c r="AI12" s="229"/>
      <c r="AJ12" s="229"/>
      <c r="AK12" s="227" t="s">
        <v>186</v>
      </c>
      <c r="AL12" s="227"/>
      <c r="AM12" s="227"/>
      <c r="AN12" s="227" t="s">
        <v>136</v>
      </c>
      <c r="AO12" s="228"/>
    </row>
    <row r="13" spans="1:62" ht="61.2" customHeight="1" thickBot="1">
      <c r="A13" s="63"/>
      <c r="B13" s="64" t="s">
        <v>187</v>
      </c>
      <c r="C13" s="64"/>
      <c r="D13" s="64"/>
      <c r="E13" s="65"/>
      <c r="F13" s="66"/>
      <c r="G13" s="67"/>
      <c r="H13" s="67"/>
      <c r="I13" s="68"/>
      <c r="J13" s="193"/>
      <c r="K13" s="194"/>
      <c r="L13" s="194"/>
      <c r="M13" s="194"/>
      <c r="N13" s="194"/>
      <c r="O13" s="195"/>
      <c r="P13" s="163"/>
      <c r="Q13" s="164"/>
      <c r="R13" s="165"/>
      <c r="S13" s="158" t="s">
        <v>138</v>
      </c>
      <c r="T13" s="159"/>
      <c r="V13" s="69"/>
      <c r="W13" s="70" t="s">
        <v>188</v>
      </c>
      <c r="X13" s="70"/>
      <c r="Y13" s="70"/>
      <c r="Z13" s="71"/>
      <c r="AA13" s="71"/>
      <c r="AB13" s="71"/>
      <c r="AC13" s="72"/>
      <c r="AD13" s="73"/>
      <c r="AE13" s="229"/>
      <c r="AF13" s="229"/>
      <c r="AG13" s="229"/>
      <c r="AH13" s="229"/>
      <c r="AI13" s="229"/>
      <c r="AJ13" s="229"/>
      <c r="AK13" s="227"/>
      <c r="AL13" s="227"/>
      <c r="AM13" s="227"/>
      <c r="AN13" s="227" t="s">
        <v>135</v>
      </c>
      <c r="AO13" s="228"/>
    </row>
    <row r="14" spans="1:62" ht="61.2" customHeight="1" thickBot="1">
      <c r="A14" s="63"/>
      <c r="B14" s="64" t="s">
        <v>189</v>
      </c>
      <c r="C14" s="64"/>
      <c r="D14" s="64"/>
      <c r="E14" s="65"/>
      <c r="F14" s="66"/>
      <c r="G14" s="67"/>
      <c r="H14" s="67"/>
      <c r="I14" s="68"/>
      <c r="J14" s="187" t="s">
        <v>190</v>
      </c>
      <c r="K14" s="188"/>
      <c r="L14" s="188"/>
      <c r="M14" s="188"/>
      <c r="N14" s="188"/>
      <c r="O14" s="189"/>
      <c r="P14" s="202" t="s">
        <v>162</v>
      </c>
      <c r="Q14" s="203"/>
      <c r="R14" s="204"/>
      <c r="S14" s="158" t="s">
        <v>135</v>
      </c>
      <c r="T14" s="159"/>
      <c r="V14" s="69"/>
      <c r="W14" s="70" t="s">
        <v>191</v>
      </c>
      <c r="X14" s="70"/>
      <c r="Y14" s="70"/>
      <c r="Z14" s="71"/>
      <c r="AA14" s="71"/>
      <c r="AB14" s="71"/>
      <c r="AC14" s="72"/>
      <c r="AD14" s="73"/>
      <c r="AE14" s="230" t="s">
        <v>59</v>
      </c>
      <c r="AF14" s="230"/>
      <c r="AG14" s="230"/>
      <c r="AH14" s="230"/>
      <c r="AI14" s="230"/>
      <c r="AJ14" s="230"/>
      <c r="AK14" s="227" t="s">
        <v>162</v>
      </c>
      <c r="AL14" s="227"/>
      <c r="AM14" s="227"/>
      <c r="AN14" s="227" t="s">
        <v>136</v>
      </c>
      <c r="AO14" s="228"/>
    </row>
    <row r="15" spans="1:62" ht="61.2" customHeight="1" thickBot="1">
      <c r="A15" s="63"/>
      <c r="B15" s="64" t="s">
        <v>192</v>
      </c>
      <c r="C15" s="64"/>
      <c r="D15" s="64"/>
      <c r="E15" s="65"/>
      <c r="F15" s="66"/>
      <c r="G15" s="67"/>
      <c r="H15" s="67"/>
      <c r="I15" s="68"/>
      <c r="J15" s="190"/>
      <c r="K15" s="191"/>
      <c r="L15" s="191"/>
      <c r="M15" s="191"/>
      <c r="N15" s="191"/>
      <c r="O15" s="192"/>
      <c r="P15" s="205"/>
      <c r="Q15" s="206"/>
      <c r="R15" s="207"/>
      <c r="S15" s="158" t="s">
        <v>137</v>
      </c>
      <c r="T15" s="159"/>
      <c r="V15" s="69"/>
      <c r="W15" s="70" t="s">
        <v>193</v>
      </c>
      <c r="X15" s="70"/>
      <c r="Y15" s="70"/>
      <c r="Z15" s="71"/>
      <c r="AA15" s="71"/>
      <c r="AB15" s="71"/>
      <c r="AC15" s="72"/>
      <c r="AD15" s="73"/>
      <c r="AE15" s="230"/>
      <c r="AF15" s="230"/>
      <c r="AG15" s="230"/>
      <c r="AH15" s="230"/>
      <c r="AI15" s="230"/>
      <c r="AJ15" s="230"/>
      <c r="AK15" s="227"/>
      <c r="AL15" s="227"/>
      <c r="AM15" s="227"/>
      <c r="AN15" s="227" t="s">
        <v>135</v>
      </c>
      <c r="AO15" s="228"/>
    </row>
    <row r="16" spans="1:62" ht="61.2" customHeight="1" thickBot="1">
      <c r="A16" s="63"/>
      <c r="B16" s="64" t="s">
        <v>194</v>
      </c>
      <c r="C16" s="64"/>
      <c r="D16" s="64"/>
      <c r="E16" s="65"/>
      <c r="F16" s="66"/>
      <c r="G16" s="67"/>
      <c r="H16" s="67"/>
      <c r="I16" s="68"/>
      <c r="J16" s="190"/>
      <c r="K16" s="191"/>
      <c r="L16" s="191"/>
      <c r="M16" s="191"/>
      <c r="N16" s="191"/>
      <c r="O16" s="192"/>
      <c r="P16" s="208"/>
      <c r="Q16" s="209"/>
      <c r="R16" s="210"/>
      <c r="S16" s="158" t="s">
        <v>138</v>
      </c>
      <c r="T16" s="159"/>
      <c r="V16" s="69"/>
      <c r="W16" s="70" t="s">
        <v>195</v>
      </c>
      <c r="X16" s="70"/>
      <c r="Y16" s="70"/>
      <c r="Z16" s="71"/>
      <c r="AA16" s="71"/>
      <c r="AB16" s="71"/>
      <c r="AC16" s="72"/>
      <c r="AD16" s="73"/>
      <c r="AE16" s="230"/>
      <c r="AF16" s="230"/>
      <c r="AG16" s="230"/>
      <c r="AH16" s="230"/>
      <c r="AI16" s="230"/>
      <c r="AJ16" s="230"/>
      <c r="AK16" s="227" t="s">
        <v>196</v>
      </c>
      <c r="AL16" s="227"/>
      <c r="AM16" s="227"/>
      <c r="AN16" s="227" t="s">
        <v>136</v>
      </c>
      <c r="AO16" s="228"/>
    </row>
    <row r="17" spans="1:41" ht="61.2" customHeight="1" thickBot="1">
      <c r="A17" s="74"/>
      <c r="B17" s="64" t="s">
        <v>197</v>
      </c>
      <c r="C17" s="64"/>
      <c r="D17" s="64"/>
      <c r="E17" s="65"/>
      <c r="F17" s="66"/>
      <c r="G17" s="67"/>
      <c r="H17" s="67"/>
      <c r="I17" s="68"/>
      <c r="J17" s="190"/>
      <c r="K17" s="191"/>
      <c r="L17" s="191"/>
      <c r="M17" s="191"/>
      <c r="N17" s="191"/>
      <c r="O17" s="192"/>
      <c r="P17" s="160" t="s">
        <v>198</v>
      </c>
      <c r="Q17" s="161"/>
      <c r="R17" s="162"/>
      <c r="S17" s="158" t="s">
        <v>135</v>
      </c>
      <c r="T17" s="159"/>
      <c r="V17" s="75"/>
      <c r="W17" s="70" t="s">
        <v>199</v>
      </c>
      <c r="X17" s="70"/>
      <c r="Y17" s="70"/>
      <c r="Z17" s="71"/>
      <c r="AA17" s="71"/>
      <c r="AB17" s="71"/>
      <c r="AC17" s="72"/>
      <c r="AD17" s="73"/>
      <c r="AE17" s="230"/>
      <c r="AF17" s="230"/>
      <c r="AG17" s="230"/>
      <c r="AH17" s="230"/>
      <c r="AI17" s="230"/>
      <c r="AJ17" s="230"/>
      <c r="AK17" s="227"/>
      <c r="AL17" s="227"/>
      <c r="AM17" s="227"/>
      <c r="AN17" s="227" t="s">
        <v>135</v>
      </c>
      <c r="AO17" s="228"/>
    </row>
    <row r="18" spans="1:41" ht="61.2" customHeight="1" thickBot="1">
      <c r="A18" s="76"/>
      <c r="B18" s="77" t="s">
        <v>200</v>
      </c>
      <c r="C18" s="77"/>
      <c r="D18" s="77"/>
      <c r="E18" s="78"/>
      <c r="F18" s="79"/>
      <c r="G18" s="80"/>
      <c r="H18" s="80"/>
      <c r="I18" s="81"/>
      <c r="J18" s="190"/>
      <c r="K18" s="191"/>
      <c r="L18" s="191"/>
      <c r="M18" s="191"/>
      <c r="N18" s="191"/>
      <c r="O18" s="192"/>
      <c r="P18" s="175"/>
      <c r="Q18" s="176"/>
      <c r="R18" s="177"/>
      <c r="S18" s="158" t="s">
        <v>137</v>
      </c>
      <c r="T18" s="159"/>
      <c r="V18" s="82"/>
      <c r="W18" s="83" t="s">
        <v>201</v>
      </c>
      <c r="X18" s="83"/>
      <c r="Y18" s="83"/>
      <c r="Z18" s="84"/>
      <c r="AA18" s="84"/>
      <c r="AB18" s="84"/>
      <c r="AC18" s="85"/>
      <c r="AD18" s="86"/>
      <c r="AE18" s="229" t="s">
        <v>202</v>
      </c>
      <c r="AF18" s="229"/>
      <c r="AG18" s="229"/>
      <c r="AH18" s="229"/>
      <c r="AI18" s="229"/>
      <c r="AJ18" s="229"/>
      <c r="AK18" s="227" t="s">
        <v>162</v>
      </c>
      <c r="AL18" s="227"/>
      <c r="AM18" s="227"/>
      <c r="AN18" s="227" t="s">
        <v>136</v>
      </c>
      <c r="AO18" s="228"/>
    </row>
    <row r="19" spans="1:41" ht="61.2" customHeight="1" thickBot="1">
      <c r="A19" s="76"/>
      <c r="B19" s="77" t="s">
        <v>203</v>
      </c>
      <c r="C19" s="77"/>
      <c r="D19" s="77"/>
      <c r="E19" s="78"/>
      <c r="F19" s="79"/>
      <c r="G19" s="80"/>
      <c r="H19" s="80"/>
      <c r="I19" s="81"/>
      <c r="J19" s="193"/>
      <c r="K19" s="194"/>
      <c r="L19" s="194"/>
      <c r="M19" s="194"/>
      <c r="N19" s="194"/>
      <c r="O19" s="195"/>
      <c r="P19" s="163"/>
      <c r="Q19" s="164"/>
      <c r="R19" s="165"/>
      <c r="S19" s="158" t="s">
        <v>138</v>
      </c>
      <c r="T19" s="159"/>
      <c r="V19" s="82"/>
      <c r="W19" s="83" t="s">
        <v>204</v>
      </c>
      <c r="X19" s="83"/>
      <c r="Y19" s="83"/>
      <c r="Z19" s="84"/>
      <c r="AA19" s="84"/>
      <c r="AB19" s="84"/>
      <c r="AC19" s="85"/>
      <c r="AD19" s="86"/>
      <c r="AE19" s="229"/>
      <c r="AF19" s="229"/>
      <c r="AG19" s="229"/>
      <c r="AH19" s="229"/>
      <c r="AI19" s="229"/>
      <c r="AJ19" s="229"/>
      <c r="AK19" s="227"/>
      <c r="AL19" s="227"/>
      <c r="AM19" s="227"/>
      <c r="AN19" s="227" t="s">
        <v>135</v>
      </c>
      <c r="AO19" s="228"/>
    </row>
    <row r="20" spans="1:41" ht="61.2" customHeight="1" thickBot="1">
      <c r="A20" s="76"/>
      <c r="B20" s="77" t="s">
        <v>205</v>
      </c>
      <c r="C20" s="77"/>
      <c r="D20" s="77"/>
      <c r="E20" s="78"/>
      <c r="F20" s="79"/>
      <c r="G20" s="80"/>
      <c r="H20" s="80"/>
      <c r="I20" s="81"/>
      <c r="J20" s="166" t="s">
        <v>51</v>
      </c>
      <c r="K20" s="167"/>
      <c r="L20" s="167"/>
      <c r="M20" s="167"/>
      <c r="N20" s="167"/>
      <c r="O20" s="168"/>
      <c r="P20" s="202" t="s">
        <v>162</v>
      </c>
      <c r="Q20" s="203"/>
      <c r="R20" s="204"/>
      <c r="S20" s="158" t="s">
        <v>135</v>
      </c>
      <c r="T20" s="159"/>
      <c r="V20" s="82"/>
      <c r="W20" s="83" t="s">
        <v>206</v>
      </c>
      <c r="X20" s="83"/>
      <c r="Y20" s="83"/>
      <c r="Z20" s="84"/>
      <c r="AA20" s="84"/>
      <c r="AB20" s="84"/>
      <c r="AC20" s="85"/>
      <c r="AD20" s="86"/>
      <c r="AE20" s="219" t="s">
        <v>57</v>
      </c>
      <c r="AF20" s="219"/>
      <c r="AG20" s="219"/>
      <c r="AH20" s="219"/>
      <c r="AI20" s="219"/>
      <c r="AJ20" s="219"/>
      <c r="AK20" s="221" t="s">
        <v>162</v>
      </c>
      <c r="AL20" s="221"/>
      <c r="AM20" s="221"/>
      <c r="AN20" s="223" t="s">
        <v>207</v>
      </c>
      <c r="AO20" s="224"/>
    </row>
    <row r="21" spans="1:41" ht="61.2" customHeight="1" thickBot="1">
      <c r="A21" s="76"/>
      <c r="B21" s="77" t="s">
        <v>208</v>
      </c>
      <c r="C21" s="77"/>
      <c r="D21" s="77"/>
      <c r="E21" s="78"/>
      <c r="F21" s="79"/>
      <c r="G21" s="80"/>
      <c r="H21" s="80"/>
      <c r="I21" s="81"/>
      <c r="J21" s="169"/>
      <c r="K21" s="170"/>
      <c r="L21" s="170"/>
      <c r="M21" s="170"/>
      <c r="N21" s="170"/>
      <c r="O21" s="171"/>
      <c r="P21" s="205"/>
      <c r="Q21" s="206"/>
      <c r="R21" s="207"/>
      <c r="S21" s="158" t="s">
        <v>137</v>
      </c>
      <c r="T21" s="159"/>
      <c r="V21" s="87"/>
      <c r="W21" s="88" t="s">
        <v>209</v>
      </c>
      <c r="X21" s="88"/>
      <c r="Y21" s="88"/>
      <c r="Z21" s="89"/>
      <c r="AA21" s="89"/>
      <c r="AB21" s="89"/>
      <c r="AC21" s="90"/>
      <c r="AD21" s="91"/>
      <c r="AE21" s="220"/>
      <c r="AF21" s="220"/>
      <c r="AG21" s="220"/>
      <c r="AH21" s="220"/>
      <c r="AI21" s="220"/>
      <c r="AJ21" s="220"/>
      <c r="AK21" s="222"/>
      <c r="AL21" s="222"/>
      <c r="AM21" s="222"/>
      <c r="AN21" s="225" t="s">
        <v>210</v>
      </c>
      <c r="AO21" s="226"/>
    </row>
    <row r="22" spans="1:41" ht="61.2" customHeight="1">
      <c r="A22" s="76"/>
      <c r="B22" s="77" t="s">
        <v>211</v>
      </c>
      <c r="C22" s="77"/>
      <c r="D22" s="77"/>
      <c r="E22" s="78"/>
      <c r="F22" s="79"/>
      <c r="G22" s="80"/>
      <c r="H22" s="80"/>
      <c r="I22" s="81"/>
      <c r="J22" s="169"/>
      <c r="K22" s="170"/>
      <c r="L22" s="170"/>
      <c r="M22" s="170"/>
      <c r="N22" s="170"/>
      <c r="O22" s="171"/>
      <c r="P22" s="208"/>
      <c r="Q22" s="209"/>
      <c r="R22" s="210"/>
      <c r="S22" s="158" t="s">
        <v>138</v>
      </c>
      <c r="T22" s="159"/>
    </row>
    <row r="23" spans="1:41" ht="61.2" customHeight="1">
      <c r="A23" s="76"/>
      <c r="B23" s="77" t="s">
        <v>212</v>
      </c>
      <c r="C23" s="77"/>
      <c r="D23" s="77"/>
      <c r="E23" s="78"/>
      <c r="F23" s="79"/>
      <c r="G23" s="80"/>
      <c r="H23" s="80"/>
      <c r="I23" s="81"/>
      <c r="J23" s="169"/>
      <c r="K23" s="170"/>
      <c r="L23" s="170"/>
      <c r="M23" s="170"/>
      <c r="N23" s="170"/>
      <c r="O23" s="171"/>
      <c r="P23" s="202" t="s">
        <v>213</v>
      </c>
      <c r="Q23" s="203"/>
      <c r="R23" s="204"/>
      <c r="S23" s="158" t="s">
        <v>135</v>
      </c>
      <c r="T23" s="159"/>
    </row>
    <row r="24" spans="1:41" ht="61.2" customHeight="1">
      <c r="A24" s="76"/>
      <c r="B24" s="77" t="s">
        <v>214</v>
      </c>
      <c r="C24" s="77"/>
      <c r="D24" s="77"/>
      <c r="E24" s="78"/>
      <c r="F24" s="79"/>
      <c r="G24" s="80"/>
      <c r="H24" s="80"/>
      <c r="I24" s="81"/>
      <c r="J24" s="169"/>
      <c r="K24" s="170"/>
      <c r="L24" s="170"/>
      <c r="M24" s="170"/>
      <c r="N24" s="170"/>
      <c r="O24" s="171"/>
      <c r="P24" s="205"/>
      <c r="Q24" s="206"/>
      <c r="R24" s="207"/>
      <c r="S24" s="158" t="s">
        <v>137</v>
      </c>
      <c r="T24" s="159"/>
    </row>
    <row r="25" spans="1:41" ht="61.2" customHeight="1">
      <c r="A25" s="76"/>
      <c r="B25" s="77" t="s">
        <v>215</v>
      </c>
      <c r="C25" s="77"/>
      <c r="D25" s="77"/>
      <c r="E25" s="78"/>
      <c r="F25" s="79"/>
      <c r="G25" s="80"/>
      <c r="H25" s="80"/>
      <c r="I25" s="81"/>
      <c r="J25" s="169"/>
      <c r="K25" s="170"/>
      <c r="L25" s="170"/>
      <c r="M25" s="170"/>
      <c r="N25" s="170"/>
      <c r="O25" s="171"/>
      <c r="P25" s="208"/>
      <c r="Q25" s="209"/>
      <c r="R25" s="210"/>
      <c r="S25" s="158" t="s">
        <v>138</v>
      </c>
      <c r="T25" s="159"/>
    </row>
    <row r="26" spans="1:41" ht="61.2" customHeight="1">
      <c r="A26" s="76"/>
      <c r="B26" s="77" t="s">
        <v>216</v>
      </c>
      <c r="C26" s="77"/>
      <c r="D26" s="77"/>
      <c r="E26" s="78"/>
      <c r="F26" s="79"/>
      <c r="G26" s="80"/>
      <c r="H26" s="80"/>
      <c r="I26" s="81"/>
      <c r="J26" s="169"/>
      <c r="K26" s="170"/>
      <c r="L26" s="170"/>
      <c r="M26" s="170"/>
      <c r="N26" s="170"/>
      <c r="O26" s="171"/>
      <c r="P26" s="196" t="s">
        <v>178</v>
      </c>
      <c r="Q26" s="197"/>
      <c r="R26" s="198"/>
      <c r="S26" s="158" t="s">
        <v>137</v>
      </c>
      <c r="T26" s="159"/>
    </row>
    <row r="27" spans="1:41" ht="61.2" customHeight="1" thickBot="1">
      <c r="A27" s="92"/>
      <c r="B27" s="93" t="s">
        <v>217</v>
      </c>
      <c r="C27" s="93"/>
      <c r="D27" s="93"/>
      <c r="E27" s="94"/>
      <c r="F27" s="95"/>
      <c r="G27" s="96"/>
      <c r="H27" s="96"/>
      <c r="I27" s="97"/>
      <c r="J27" s="172"/>
      <c r="K27" s="173"/>
      <c r="L27" s="173"/>
      <c r="M27" s="173"/>
      <c r="N27" s="173"/>
      <c r="O27" s="174"/>
      <c r="P27" s="199"/>
      <c r="Q27" s="200"/>
      <c r="R27" s="201"/>
      <c r="S27" s="181" t="s">
        <v>138</v>
      </c>
      <c r="T27" s="182"/>
      <c r="V27" s="98"/>
    </row>
    <row r="28" spans="1:41" ht="61.2" customHeight="1">
      <c r="A28" s="52"/>
      <c r="B28" s="99" t="s">
        <v>218</v>
      </c>
      <c r="C28" s="99"/>
      <c r="D28" s="99"/>
      <c r="E28" s="100"/>
      <c r="F28" s="101"/>
      <c r="G28" s="56"/>
      <c r="H28" s="56"/>
      <c r="I28" s="57"/>
      <c r="J28" s="211" t="s">
        <v>219</v>
      </c>
      <c r="K28" s="212"/>
      <c r="L28" s="212"/>
      <c r="M28" s="212"/>
      <c r="N28" s="212"/>
      <c r="O28" s="213"/>
      <c r="P28" s="214" t="s">
        <v>162</v>
      </c>
      <c r="Q28" s="215"/>
      <c r="R28" s="216"/>
      <c r="S28" s="217" t="s">
        <v>135</v>
      </c>
      <c r="T28" s="218"/>
      <c r="U28" s="102"/>
    </row>
    <row r="29" spans="1:41" ht="61.2" customHeight="1">
      <c r="A29" s="63"/>
      <c r="B29" s="64" t="s">
        <v>220</v>
      </c>
      <c r="C29" s="64"/>
      <c r="D29" s="64"/>
      <c r="E29" s="65"/>
      <c r="F29" s="66"/>
      <c r="G29" s="67"/>
      <c r="H29" s="67"/>
      <c r="I29" s="68"/>
      <c r="J29" s="190"/>
      <c r="K29" s="191"/>
      <c r="L29" s="191"/>
      <c r="M29" s="191"/>
      <c r="N29" s="191"/>
      <c r="O29" s="192"/>
      <c r="P29" s="205"/>
      <c r="Q29" s="206"/>
      <c r="R29" s="207"/>
      <c r="S29" s="158" t="s">
        <v>137</v>
      </c>
      <c r="T29" s="159"/>
      <c r="U29" s="102"/>
    </row>
    <row r="30" spans="1:41" ht="61.2" customHeight="1">
      <c r="A30" s="63"/>
      <c r="B30" s="64" t="s">
        <v>221</v>
      </c>
      <c r="C30" s="64"/>
      <c r="D30" s="64"/>
      <c r="E30" s="65"/>
      <c r="F30" s="66"/>
      <c r="G30" s="67"/>
      <c r="H30" s="67"/>
      <c r="I30" s="68"/>
      <c r="J30" s="190"/>
      <c r="K30" s="191"/>
      <c r="L30" s="191"/>
      <c r="M30" s="191"/>
      <c r="N30" s="191"/>
      <c r="O30" s="192"/>
      <c r="P30" s="208"/>
      <c r="Q30" s="209"/>
      <c r="R30" s="210"/>
      <c r="S30" s="158" t="s">
        <v>138</v>
      </c>
      <c r="T30" s="159"/>
      <c r="U30" s="102"/>
    </row>
    <row r="31" spans="1:41" ht="61.2" customHeight="1">
      <c r="A31" s="63"/>
      <c r="B31" s="64" t="s">
        <v>222</v>
      </c>
      <c r="C31" s="64"/>
      <c r="D31" s="64"/>
      <c r="E31" s="65"/>
      <c r="F31" s="66"/>
      <c r="G31" s="67"/>
      <c r="H31" s="67"/>
      <c r="I31" s="68"/>
      <c r="J31" s="190"/>
      <c r="K31" s="191"/>
      <c r="L31" s="191"/>
      <c r="M31" s="191"/>
      <c r="N31" s="191"/>
      <c r="O31" s="192"/>
      <c r="P31" s="202" t="s">
        <v>223</v>
      </c>
      <c r="Q31" s="203"/>
      <c r="R31" s="204"/>
      <c r="S31" s="158" t="s">
        <v>135</v>
      </c>
      <c r="T31" s="159"/>
      <c r="U31" s="102"/>
    </row>
    <row r="32" spans="1:41" ht="61.2" customHeight="1">
      <c r="A32" s="63"/>
      <c r="B32" s="64" t="s">
        <v>224</v>
      </c>
      <c r="C32" s="64"/>
      <c r="D32" s="64"/>
      <c r="E32" s="65"/>
      <c r="F32" s="66"/>
      <c r="G32" s="67"/>
      <c r="H32" s="67"/>
      <c r="I32" s="68"/>
      <c r="J32" s="190"/>
      <c r="K32" s="191"/>
      <c r="L32" s="191"/>
      <c r="M32" s="191"/>
      <c r="N32" s="191"/>
      <c r="O32" s="192"/>
      <c r="P32" s="205"/>
      <c r="Q32" s="206"/>
      <c r="R32" s="207"/>
      <c r="S32" s="158" t="s">
        <v>137</v>
      </c>
      <c r="T32" s="159"/>
      <c r="U32" s="102"/>
    </row>
    <row r="33" spans="1:21" ht="61.2" customHeight="1">
      <c r="A33" s="63"/>
      <c r="B33" s="64" t="s">
        <v>225</v>
      </c>
      <c r="C33" s="64"/>
      <c r="D33" s="64"/>
      <c r="E33" s="65"/>
      <c r="F33" s="66"/>
      <c r="G33" s="67"/>
      <c r="H33" s="67"/>
      <c r="I33" s="68"/>
      <c r="J33" s="190"/>
      <c r="K33" s="191"/>
      <c r="L33" s="191"/>
      <c r="M33" s="191"/>
      <c r="N33" s="191"/>
      <c r="O33" s="192"/>
      <c r="P33" s="208"/>
      <c r="Q33" s="209"/>
      <c r="R33" s="210"/>
      <c r="S33" s="158" t="s">
        <v>138</v>
      </c>
      <c r="T33" s="159"/>
      <c r="U33" s="102"/>
    </row>
    <row r="34" spans="1:21" ht="61.2" customHeight="1">
      <c r="A34" s="63"/>
      <c r="B34" s="64" t="s">
        <v>226</v>
      </c>
      <c r="C34" s="64"/>
      <c r="D34" s="64"/>
      <c r="E34" s="65"/>
      <c r="F34" s="66"/>
      <c r="G34" s="67"/>
      <c r="H34" s="67"/>
      <c r="I34" s="68"/>
      <c r="J34" s="190"/>
      <c r="K34" s="191"/>
      <c r="L34" s="191"/>
      <c r="M34" s="191"/>
      <c r="N34" s="191"/>
      <c r="O34" s="192"/>
      <c r="P34" s="160" t="s">
        <v>186</v>
      </c>
      <c r="Q34" s="161"/>
      <c r="R34" s="162"/>
      <c r="S34" s="158" t="s">
        <v>137</v>
      </c>
      <c r="T34" s="159"/>
      <c r="U34" s="102"/>
    </row>
    <row r="35" spans="1:21" ht="61.2" customHeight="1">
      <c r="A35" s="63"/>
      <c r="B35" s="64" t="s">
        <v>227</v>
      </c>
      <c r="C35" s="64"/>
      <c r="D35" s="64"/>
      <c r="E35" s="65"/>
      <c r="F35" s="66"/>
      <c r="G35" s="67"/>
      <c r="H35" s="67"/>
      <c r="I35" s="68"/>
      <c r="J35" s="193"/>
      <c r="K35" s="194"/>
      <c r="L35" s="194"/>
      <c r="M35" s="194"/>
      <c r="N35" s="194"/>
      <c r="O35" s="195"/>
      <c r="P35" s="163"/>
      <c r="Q35" s="164"/>
      <c r="R35" s="165"/>
      <c r="S35" s="158" t="s">
        <v>138</v>
      </c>
      <c r="T35" s="159"/>
      <c r="U35" s="102"/>
    </row>
    <row r="36" spans="1:21" s="41" customFormat="1" ht="61.2" customHeight="1">
      <c r="A36" s="63"/>
      <c r="B36" s="64" t="s">
        <v>228</v>
      </c>
      <c r="C36" s="64"/>
      <c r="D36" s="64"/>
      <c r="E36" s="65"/>
      <c r="F36" s="66"/>
      <c r="G36" s="67"/>
      <c r="H36" s="67"/>
      <c r="I36" s="68"/>
      <c r="J36" s="187" t="s">
        <v>229</v>
      </c>
      <c r="K36" s="188"/>
      <c r="L36" s="188"/>
      <c r="M36" s="188"/>
      <c r="N36" s="188"/>
      <c r="O36" s="189"/>
      <c r="P36" s="160" t="s">
        <v>230</v>
      </c>
      <c r="Q36" s="161"/>
      <c r="R36" s="162"/>
      <c r="S36" s="158" t="s">
        <v>135</v>
      </c>
      <c r="T36" s="159"/>
      <c r="U36" s="102"/>
    </row>
    <row r="37" spans="1:21" ht="61.2" customHeight="1">
      <c r="A37" s="63"/>
      <c r="B37" s="64" t="s">
        <v>231</v>
      </c>
      <c r="C37" s="64"/>
      <c r="D37" s="64"/>
      <c r="E37" s="65"/>
      <c r="F37" s="66"/>
      <c r="G37" s="67"/>
      <c r="H37" s="67"/>
      <c r="I37" s="68"/>
      <c r="J37" s="190"/>
      <c r="K37" s="191"/>
      <c r="L37" s="191"/>
      <c r="M37" s="191"/>
      <c r="N37" s="191"/>
      <c r="O37" s="192"/>
      <c r="P37" s="175"/>
      <c r="Q37" s="176"/>
      <c r="R37" s="177"/>
      <c r="S37" s="158" t="s">
        <v>137</v>
      </c>
      <c r="T37" s="159"/>
      <c r="U37" s="102"/>
    </row>
    <row r="38" spans="1:21" ht="61.2" customHeight="1">
      <c r="A38" s="63"/>
      <c r="B38" s="64" t="s">
        <v>232</v>
      </c>
      <c r="C38" s="64"/>
      <c r="D38" s="64"/>
      <c r="E38" s="65"/>
      <c r="F38" s="66"/>
      <c r="G38" s="67"/>
      <c r="H38" s="67"/>
      <c r="I38" s="68"/>
      <c r="J38" s="190"/>
      <c r="K38" s="191"/>
      <c r="L38" s="191"/>
      <c r="M38" s="191"/>
      <c r="N38" s="191"/>
      <c r="O38" s="192"/>
      <c r="P38" s="163"/>
      <c r="Q38" s="164"/>
      <c r="R38" s="165"/>
      <c r="S38" s="158" t="s">
        <v>138</v>
      </c>
      <c r="T38" s="159"/>
      <c r="U38" s="102"/>
    </row>
    <row r="39" spans="1:21" ht="61.2" customHeight="1">
      <c r="A39" s="63"/>
      <c r="B39" s="64" t="s">
        <v>233</v>
      </c>
      <c r="C39" s="64"/>
      <c r="D39" s="64"/>
      <c r="E39" s="65"/>
      <c r="F39" s="66"/>
      <c r="G39" s="67"/>
      <c r="H39" s="67"/>
      <c r="I39" s="68"/>
      <c r="J39" s="190"/>
      <c r="K39" s="191"/>
      <c r="L39" s="191"/>
      <c r="M39" s="191"/>
      <c r="N39" s="191"/>
      <c r="O39" s="192"/>
      <c r="P39" s="202" t="s">
        <v>213</v>
      </c>
      <c r="Q39" s="203"/>
      <c r="R39" s="204"/>
      <c r="S39" s="158" t="s">
        <v>135</v>
      </c>
      <c r="T39" s="159"/>
      <c r="U39" s="102"/>
    </row>
    <row r="40" spans="1:21" ht="61.2" customHeight="1">
      <c r="A40" s="63"/>
      <c r="B40" s="64" t="s">
        <v>234</v>
      </c>
      <c r="C40" s="64"/>
      <c r="D40" s="64"/>
      <c r="E40" s="65"/>
      <c r="F40" s="66"/>
      <c r="G40" s="67"/>
      <c r="H40" s="67"/>
      <c r="I40" s="68"/>
      <c r="J40" s="190"/>
      <c r="K40" s="191"/>
      <c r="L40" s="191"/>
      <c r="M40" s="191"/>
      <c r="N40" s="191"/>
      <c r="O40" s="192"/>
      <c r="P40" s="205"/>
      <c r="Q40" s="206"/>
      <c r="R40" s="207"/>
      <c r="S40" s="158" t="s">
        <v>137</v>
      </c>
      <c r="T40" s="159"/>
      <c r="U40" s="102"/>
    </row>
    <row r="41" spans="1:21" ht="61.2" customHeight="1">
      <c r="A41" s="74"/>
      <c r="B41" s="64" t="s">
        <v>235</v>
      </c>
      <c r="C41" s="64"/>
      <c r="D41" s="64"/>
      <c r="E41" s="65"/>
      <c r="F41" s="66"/>
      <c r="G41" s="67"/>
      <c r="H41" s="67"/>
      <c r="I41" s="68"/>
      <c r="J41" s="190"/>
      <c r="K41" s="191"/>
      <c r="L41" s="191"/>
      <c r="M41" s="191"/>
      <c r="N41" s="191"/>
      <c r="O41" s="192"/>
      <c r="P41" s="208"/>
      <c r="Q41" s="209"/>
      <c r="R41" s="210"/>
      <c r="S41" s="158" t="s">
        <v>138</v>
      </c>
      <c r="T41" s="159"/>
      <c r="U41" s="102"/>
    </row>
    <row r="42" spans="1:21" ht="61.2" customHeight="1">
      <c r="A42" s="76"/>
      <c r="B42" s="77" t="s">
        <v>236</v>
      </c>
      <c r="C42" s="77"/>
      <c r="D42" s="77"/>
      <c r="E42" s="78"/>
      <c r="F42" s="79"/>
      <c r="G42" s="80"/>
      <c r="H42" s="80"/>
      <c r="I42" s="81"/>
      <c r="J42" s="193"/>
      <c r="K42" s="194"/>
      <c r="L42" s="194"/>
      <c r="M42" s="194"/>
      <c r="N42" s="194"/>
      <c r="O42" s="195"/>
      <c r="P42" s="158" t="s">
        <v>237</v>
      </c>
      <c r="Q42" s="183"/>
      <c r="R42" s="184"/>
      <c r="S42" s="185" t="s">
        <v>137</v>
      </c>
      <c r="T42" s="186"/>
      <c r="U42" s="102"/>
    </row>
    <row r="43" spans="1:21" ht="61.2" customHeight="1">
      <c r="A43" s="76"/>
      <c r="B43" s="77" t="s">
        <v>238</v>
      </c>
      <c r="C43" s="77"/>
      <c r="D43" s="77"/>
      <c r="E43" s="78"/>
      <c r="F43" s="79"/>
      <c r="G43" s="80"/>
      <c r="H43" s="80"/>
      <c r="I43" s="81"/>
      <c r="J43" s="187" t="s">
        <v>58</v>
      </c>
      <c r="K43" s="188"/>
      <c r="L43" s="188"/>
      <c r="M43" s="188"/>
      <c r="N43" s="188"/>
      <c r="O43" s="189"/>
      <c r="P43" s="160" t="s">
        <v>230</v>
      </c>
      <c r="Q43" s="161"/>
      <c r="R43" s="162"/>
      <c r="S43" s="158" t="s">
        <v>135</v>
      </c>
      <c r="T43" s="159"/>
      <c r="U43" s="102"/>
    </row>
    <row r="44" spans="1:21" ht="61.2" customHeight="1">
      <c r="A44" s="76"/>
      <c r="B44" s="77" t="s">
        <v>239</v>
      </c>
      <c r="C44" s="77"/>
      <c r="D44" s="77"/>
      <c r="E44" s="78"/>
      <c r="F44" s="79"/>
      <c r="G44" s="80"/>
      <c r="H44" s="80"/>
      <c r="I44" s="81"/>
      <c r="J44" s="190"/>
      <c r="K44" s="191"/>
      <c r="L44" s="191"/>
      <c r="M44" s="191"/>
      <c r="N44" s="191"/>
      <c r="O44" s="192"/>
      <c r="P44" s="175"/>
      <c r="Q44" s="176"/>
      <c r="R44" s="177"/>
      <c r="S44" s="158" t="s">
        <v>137</v>
      </c>
      <c r="T44" s="159"/>
      <c r="U44" s="102"/>
    </row>
    <row r="45" spans="1:21" ht="61.2" customHeight="1">
      <c r="A45" s="76"/>
      <c r="B45" s="77" t="s">
        <v>240</v>
      </c>
      <c r="C45" s="77"/>
      <c r="D45" s="77"/>
      <c r="E45" s="78"/>
      <c r="F45" s="79"/>
      <c r="G45" s="80"/>
      <c r="H45" s="80"/>
      <c r="I45" s="81"/>
      <c r="J45" s="190"/>
      <c r="K45" s="191"/>
      <c r="L45" s="191"/>
      <c r="M45" s="191"/>
      <c r="N45" s="191"/>
      <c r="O45" s="192"/>
      <c r="P45" s="163"/>
      <c r="Q45" s="164"/>
      <c r="R45" s="165"/>
      <c r="S45" s="158" t="s">
        <v>138</v>
      </c>
      <c r="T45" s="159"/>
      <c r="U45" s="102"/>
    </row>
    <row r="46" spans="1:21" ht="61.2" customHeight="1">
      <c r="A46" s="76"/>
      <c r="B46" s="77" t="s">
        <v>241</v>
      </c>
      <c r="C46" s="77"/>
      <c r="D46" s="77"/>
      <c r="E46" s="78"/>
      <c r="F46" s="79"/>
      <c r="G46" s="80"/>
      <c r="H46" s="80"/>
      <c r="I46" s="81"/>
      <c r="J46" s="190"/>
      <c r="K46" s="191"/>
      <c r="L46" s="191"/>
      <c r="M46" s="191"/>
      <c r="N46" s="191"/>
      <c r="O46" s="192"/>
      <c r="P46" s="160" t="s">
        <v>237</v>
      </c>
      <c r="Q46" s="161"/>
      <c r="R46" s="162"/>
      <c r="S46" s="158" t="s">
        <v>137</v>
      </c>
      <c r="T46" s="159"/>
      <c r="U46" s="102"/>
    </row>
    <row r="47" spans="1:21" ht="61.2" customHeight="1">
      <c r="A47" s="76"/>
      <c r="B47" s="77" t="s">
        <v>242</v>
      </c>
      <c r="C47" s="77"/>
      <c r="D47" s="77"/>
      <c r="E47" s="78"/>
      <c r="F47" s="79"/>
      <c r="G47" s="80"/>
      <c r="H47" s="80"/>
      <c r="I47" s="81"/>
      <c r="J47" s="193"/>
      <c r="K47" s="194"/>
      <c r="L47" s="194"/>
      <c r="M47" s="194"/>
      <c r="N47" s="194"/>
      <c r="O47" s="195"/>
      <c r="P47" s="163"/>
      <c r="Q47" s="164"/>
      <c r="R47" s="165"/>
      <c r="S47" s="158" t="s">
        <v>138</v>
      </c>
      <c r="T47" s="159"/>
      <c r="U47" s="102"/>
    </row>
    <row r="48" spans="1:21" ht="61.2" customHeight="1">
      <c r="A48" s="76"/>
      <c r="B48" s="77" t="s">
        <v>243</v>
      </c>
      <c r="C48" s="77"/>
      <c r="D48" s="77"/>
      <c r="E48" s="78"/>
      <c r="F48" s="79"/>
      <c r="G48" s="80"/>
      <c r="H48" s="80"/>
      <c r="I48" s="81"/>
      <c r="J48" s="166" t="s">
        <v>244</v>
      </c>
      <c r="K48" s="167"/>
      <c r="L48" s="167"/>
      <c r="M48" s="167"/>
      <c r="N48" s="167"/>
      <c r="O48" s="168"/>
      <c r="P48" s="160" t="s">
        <v>230</v>
      </c>
      <c r="Q48" s="161"/>
      <c r="R48" s="162"/>
      <c r="S48" s="158" t="s">
        <v>135</v>
      </c>
      <c r="T48" s="159"/>
      <c r="U48" s="102"/>
    </row>
    <row r="49" spans="1:21" ht="61.2" customHeight="1">
      <c r="A49" s="76"/>
      <c r="B49" s="77" t="s">
        <v>245</v>
      </c>
      <c r="C49" s="77"/>
      <c r="D49" s="77"/>
      <c r="E49" s="78"/>
      <c r="F49" s="79"/>
      <c r="G49" s="80"/>
      <c r="H49" s="80"/>
      <c r="I49" s="81"/>
      <c r="J49" s="169"/>
      <c r="K49" s="170"/>
      <c r="L49" s="170"/>
      <c r="M49" s="170"/>
      <c r="N49" s="170"/>
      <c r="O49" s="171"/>
      <c r="P49" s="175"/>
      <c r="Q49" s="176"/>
      <c r="R49" s="177"/>
      <c r="S49" s="158" t="s">
        <v>137</v>
      </c>
      <c r="T49" s="159"/>
      <c r="U49" s="102"/>
    </row>
    <row r="50" spans="1:21" ht="61.2" customHeight="1" thickBot="1">
      <c r="A50" s="92"/>
      <c r="B50" s="103" t="s">
        <v>246</v>
      </c>
      <c r="C50" s="103"/>
      <c r="D50" s="103"/>
      <c r="E50" s="104"/>
      <c r="F50" s="105"/>
      <c r="G50" s="96"/>
      <c r="H50" s="96"/>
      <c r="I50" s="97"/>
      <c r="J50" s="172"/>
      <c r="K50" s="173"/>
      <c r="L50" s="173"/>
      <c r="M50" s="173"/>
      <c r="N50" s="173"/>
      <c r="O50" s="174"/>
      <c r="P50" s="178"/>
      <c r="Q50" s="179"/>
      <c r="R50" s="180"/>
      <c r="S50" s="181" t="s">
        <v>138</v>
      </c>
      <c r="T50" s="182"/>
      <c r="U50" s="102"/>
    </row>
    <row r="51" spans="1:21" ht="31.2">
      <c r="B51" s="106"/>
      <c r="C51" s="106"/>
      <c r="D51" s="106"/>
      <c r="E51" s="106"/>
      <c r="F51" s="106"/>
      <c r="G51" s="107"/>
      <c r="H51" s="107"/>
      <c r="I51" s="107"/>
      <c r="J51" s="107"/>
      <c r="K51" s="107"/>
      <c r="L51" s="108"/>
      <c r="M51" s="108"/>
      <c r="N51" s="108"/>
      <c r="O51" s="108"/>
      <c r="P51" s="109"/>
      <c r="Q51" s="109"/>
      <c r="R51" s="110"/>
      <c r="S51" s="110"/>
      <c r="T51" s="110"/>
      <c r="U51" s="102"/>
    </row>
    <row r="52" spans="1:21" ht="31.2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09"/>
      <c r="S52" s="109"/>
      <c r="T52" s="109"/>
      <c r="U52" s="102"/>
    </row>
    <row r="53" spans="1:21" ht="28.8">
      <c r="A53" s="111"/>
      <c r="B53" s="106"/>
      <c r="C53" s="106"/>
      <c r="D53" s="106"/>
      <c r="E53" s="106"/>
      <c r="F53" s="106"/>
      <c r="G53" s="107"/>
      <c r="H53" s="107"/>
      <c r="I53" s="112"/>
      <c r="J53" s="112"/>
      <c r="K53" s="112"/>
      <c r="L53" s="108"/>
      <c r="M53" s="108"/>
      <c r="N53" s="108"/>
      <c r="O53" s="108"/>
      <c r="P53" s="109"/>
      <c r="Q53" s="109"/>
      <c r="R53" s="109"/>
      <c r="S53" s="109"/>
      <c r="T53" s="113"/>
      <c r="U53" s="102"/>
    </row>
    <row r="54" spans="1:21" ht="28.8">
      <c r="B54" s="106"/>
      <c r="C54" s="106"/>
      <c r="D54" s="106"/>
      <c r="E54" s="106"/>
      <c r="F54" s="106"/>
      <c r="G54" s="107"/>
      <c r="H54" s="107"/>
      <c r="I54" s="112"/>
      <c r="J54" s="112"/>
      <c r="K54" s="112"/>
      <c r="L54" s="108"/>
      <c r="M54" s="108"/>
      <c r="N54" s="108"/>
      <c r="O54" s="108"/>
      <c r="P54" s="109"/>
      <c r="Q54" s="109"/>
      <c r="R54" s="109"/>
      <c r="S54" s="109"/>
      <c r="T54" s="109"/>
      <c r="U54" s="102"/>
    </row>
    <row r="55" spans="1:21" ht="31.2">
      <c r="B55" s="106"/>
      <c r="C55" s="106"/>
      <c r="D55" s="106"/>
      <c r="E55" s="106"/>
      <c r="F55" s="106"/>
      <c r="G55" s="107"/>
      <c r="H55" s="107"/>
      <c r="I55" s="112"/>
      <c r="J55" s="112"/>
      <c r="K55" s="112"/>
      <c r="L55" s="108"/>
      <c r="M55" s="108"/>
      <c r="N55" s="108"/>
      <c r="O55" s="108"/>
      <c r="P55" s="109"/>
      <c r="Q55" s="109"/>
      <c r="R55" s="110"/>
      <c r="S55" s="110"/>
      <c r="T55" s="110"/>
      <c r="U55" s="102"/>
    </row>
    <row r="56" spans="1:21" ht="31.2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09"/>
      <c r="S56" s="109"/>
      <c r="T56" s="109"/>
      <c r="U56" s="114"/>
    </row>
    <row r="57" spans="1:21" ht="31.2">
      <c r="B57" s="106"/>
      <c r="C57" s="106"/>
      <c r="D57" s="106"/>
      <c r="E57" s="106"/>
      <c r="F57" s="106"/>
      <c r="G57" s="107"/>
      <c r="H57" s="112"/>
      <c r="I57" s="112"/>
      <c r="J57" s="112"/>
      <c r="K57" s="112"/>
      <c r="L57" s="108"/>
      <c r="M57" s="108"/>
      <c r="N57" s="108"/>
      <c r="O57" s="108"/>
      <c r="P57" s="109"/>
      <c r="Q57" s="109"/>
      <c r="R57" s="110"/>
      <c r="S57" s="110"/>
      <c r="T57" s="110"/>
    </row>
    <row r="58" spans="1:21" ht="31.2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09"/>
      <c r="S58" s="109"/>
      <c r="T58" s="113"/>
    </row>
    <row r="59" spans="1:21" ht="31.2">
      <c r="B59" s="106"/>
      <c r="C59" s="106"/>
      <c r="D59" s="106"/>
      <c r="E59" s="106"/>
      <c r="F59" s="106"/>
      <c r="G59" s="112"/>
      <c r="H59" s="112"/>
      <c r="I59" s="112"/>
      <c r="J59" s="112"/>
      <c r="K59" s="112"/>
      <c r="L59" s="108"/>
      <c r="M59" s="108"/>
      <c r="N59" s="108"/>
      <c r="O59" s="108"/>
      <c r="P59" s="109"/>
      <c r="Q59" s="109"/>
      <c r="R59" s="110"/>
      <c r="S59" s="110"/>
      <c r="T59" s="110"/>
    </row>
    <row r="60" spans="1:21" ht="31.2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09"/>
      <c r="S60" s="109"/>
      <c r="T60" s="109"/>
    </row>
    <row r="61" spans="1:21" ht="28.8">
      <c r="A61" s="111"/>
      <c r="B61" s="106"/>
      <c r="C61" s="107"/>
      <c r="D61" s="107"/>
      <c r="E61" s="107"/>
      <c r="F61" s="107"/>
      <c r="G61" s="115"/>
      <c r="H61" s="112"/>
      <c r="I61" s="112"/>
      <c r="J61" s="112"/>
      <c r="K61" s="112"/>
      <c r="L61" s="108"/>
      <c r="M61" s="108"/>
      <c r="N61" s="108"/>
      <c r="O61" s="108"/>
      <c r="P61" s="109"/>
      <c r="Q61" s="109"/>
    </row>
    <row r="62" spans="1:21" ht="23.4">
      <c r="U62" s="112"/>
    </row>
    <row r="63" spans="1:21" ht="23.4">
      <c r="U63" s="112"/>
    </row>
    <row r="64" spans="1:21" ht="23.4">
      <c r="U64" s="112"/>
    </row>
    <row r="65" spans="21:21" ht="31.2">
      <c r="U65" s="110"/>
    </row>
    <row r="66" spans="21:21">
      <c r="U66" s="109"/>
    </row>
    <row r="67" spans="21:21">
      <c r="U67" s="109"/>
    </row>
    <row r="68" spans="21:21">
      <c r="U68" s="109"/>
    </row>
    <row r="69" spans="21:21">
      <c r="U69" s="109"/>
    </row>
    <row r="70" spans="21:21" ht="31.2">
      <c r="U70" s="110"/>
    </row>
    <row r="71" spans="21:21">
      <c r="U71" s="109"/>
    </row>
    <row r="72" spans="21:21">
      <c r="U72" s="109"/>
    </row>
    <row r="73" spans="21:21">
      <c r="U73" s="109"/>
    </row>
    <row r="74" spans="21:21" ht="31.2">
      <c r="U74" s="110"/>
    </row>
    <row r="75" spans="21:21">
      <c r="U75" s="109"/>
    </row>
    <row r="76" spans="21:21" ht="31.2">
      <c r="U76" s="110"/>
    </row>
    <row r="77" spans="21:21">
      <c r="U77" s="109"/>
    </row>
    <row r="78" spans="21:21" ht="31.2">
      <c r="U78" s="110"/>
    </row>
    <row r="79" spans="21:21">
      <c r="U79" s="109"/>
    </row>
  </sheetData>
  <mergeCells count="114">
    <mergeCell ref="A2:I3"/>
    <mergeCell ref="J2:O3"/>
    <mergeCell ref="P2:R3"/>
    <mergeCell ref="S2:T3"/>
    <mergeCell ref="V2:AD3"/>
    <mergeCell ref="AE2:AJ3"/>
    <mergeCell ref="AK2:AM3"/>
    <mergeCell ref="AN2:AO3"/>
    <mergeCell ref="J4:O6"/>
    <mergeCell ref="P4:R6"/>
    <mergeCell ref="S4:T4"/>
    <mergeCell ref="AE4:AJ5"/>
    <mergeCell ref="AK4:AM5"/>
    <mergeCell ref="AN4:AO4"/>
    <mergeCell ref="S5:T5"/>
    <mergeCell ref="AN5:AO5"/>
    <mergeCell ref="S6:T6"/>
    <mergeCell ref="AE6:AJ9"/>
    <mergeCell ref="AK6:AM7"/>
    <mergeCell ref="AN6:AO6"/>
    <mergeCell ref="J7:O13"/>
    <mergeCell ref="P7:R9"/>
    <mergeCell ref="S7:T7"/>
    <mergeCell ref="AN7:AO7"/>
    <mergeCell ref="S8:T8"/>
    <mergeCell ref="AK8:AM9"/>
    <mergeCell ref="P12:R13"/>
    <mergeCell ref="S12:T12"/>
    <mergeCell ref="AK12:AM13"/>
    <mergeCell ref="AN12:AO12"/>
    <mergeCell ref="S13:T13"/>
    <mergeCell ref="AN13:AO13"/>
    <mergeCell ref="AN8:AO8"/>
    <mergeCell ref="S9:T9"/>
    <mergeCell ref="AN9:AO9"/>
    <mergeCell ref="P10:R11"/>
    <mergeCell ref="S10:T10"/>
    <mergeCell ref="AE10:AJ13"/>
    <mergeCell ref="AK10:AM11"/>
    <mergeCell ref="AN10:AO10"/>
    <mergeCell ref="S11:T11"/>
    <mergeCell ref="AN11:AO11"/>
    <mergeCell ref="J14:O19"/>
    <mergeCell ref="P14:R16"/>
    <mergeCell ref="S14:T14"/>
    <mergeCell ref="AE14:AJ17"/>
    <mergeCell ref="AK14:AM15"/>
    <mergeCell ref="AN14:AO14"/>
    <mergeCell ref="S15:T15"/>
    <mergeCell ref="AN15:AO15"/>
    <mergeCell ref="S16:T16"/>
    <mergeCell ref="AK16:AM17"/>
    <mergeCell ref="AE20:AJ21"/>
    <mergeCell ref="AK20:AM21"/>
    <mergeCell ref="AN20:AO20"/>
    <mergeCell ref="S21:T21"/>
    <mergeCell ref="AN21:AO21"/>
    <mergeCell ref="S22:T22"/>
    <mergeCell ref="P23:R25"/>
    <mergeCell ref="AN16:AO16"/>
    <mergeCell ref="P17:R19"/>
    <mergeCell ref="S17:T17"/>
    <mergeCell ref="AN17:AO17"/>
    <mergeCell ref="S18:T18"/>
    <mergeCell ref="AE18:AJ19"/>
    <mergeCell ref="AK18:AM19"/>
    <mergeCell ref="AN18:AO18"/>
    <mergeCell ref="S19:T19"/>
    <mergeCell ref="AN19:AO19"/>
    <mergeCell ref="S23:T23"/>
    <mergeCell ref="S24:T24"/>
    <mergeCell ref="S25:T25"/>
    <mergeCell ref="P26:R27"/>
    <mergeCell ref="S26:T26"/>
    <mergeCell ref="S27:T27"/>
    <mergeCell ref="J20:O27"/>
    <mergeCell ref="P20:R22"/>
    <mergeCell ref="S20:T20"/>
    <mergeCell ref="S34:T34"/>
    <mergeCell ref="S35:T35"/>
    <mergeCell ref="J36:O42"/>
    <mergeCell ref="P36:R38"/>
    <mergeCell ref="S36:T36"/>
    <mergeCell ref="S37:T37"/>
    <mergeCell ref="S38:T38"/>
    <mergeCell ref="P39:R41"/>
    <mergeCell ref="S39:T39"/>
    <mergeCell ref="S40:T40"/>
    <mergeCell ref="J28:O35"/>
    <mergeCell ref="P28:R30"/>
    <mergeCell ref="S28:T28"/>
    <mergeCell ref="S29:T29"/>
    <mergeCell ref="S30:T30"/>
    <mergeCell ref="P31:R33"/>
    <mergeCell ref="S31:T31"/>
    <mergeCell ref="S32:T32"/>
    <mergeCell ref="S33:T33"/>
    <mergeCell ref="P34:R35"/>
    <mergeCell ref="S47:T47"/>
    <mergeCell ref="J48:O50"/>
    <mergeCell ref="P48:R50"/>
    <mergeCell ref="S48:T48"/>
    <mergeCell ref="S49:T49"/>
    <mergeCell ref="S50:T50"/>
    <mergeCell ref="S41:T41"/>
    <mergeCell ref="P42:R42"/>
    <mergeCell ref="S42:T42"/>
    <mergeCell ref="J43:O47"/>
    <mergeCell ref="P43:R45"/>
    <mergeCell ref="S43:T43"/>
    <mergeCell ref="S44:T44"/>
    <mergeCell ref="S45:T45"/>
    <mergeCell ref="P46:R47"/>
    <mergeCell ref="S46:T46"/>
  </mergeCells>
  <phoneticPr fontId="158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91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U4" sqref="U4"/>
    </sheetView>
  </sheetViews>
  <sheetFormatPr defaultColWidth="9.33203125" defaultRowHeight="13.2"/>
  <cols>
    <col min="1" max="1" width="7" style="116" customWidth="1"/>
    <col min="2" max="2" width="23.33203125" style="143" customWidth="1"/>
    <col min="3" max="3" width="58" style="119" customWidth="1"/>
    <col min="4" max="4" width="17.6640625" style="119" customWidth="1"/>
    <col min="5" max="19" width="5.33203125" style="118" customWidth="1"/>
    <col min="20" max="20" width="13" style="129" customWidth="1"/>
    <col min="21" max="16384" width="9.33203125" style="122"/>
  </cols>
  <sheetData>
    <row r="1" spans="1:21" s="118" customFormat="1">
      <c r="A1" s="116"/>
      <c r="B1" s="141" t="s">
        <v>247</v>
      </c>
      <c r="C1" s="117"/>
      <c r="D1" s="117"/>
      <c r="T1" s="129"/>
    </row>
    <row r="2" spans="1:21" s="133" customFormat="1" ht="81" customHeight="1" thickBot="1">
      <c r="A2" s="130"/>
      <c r="B2" s="142" t="s">
        <v>158</v>
      </c>
      <c r="C2" s="134" t="s">
        <v>0</v>
      </c>
      <c r="D2" s="135" t="s">
        <v>154</v>
      </c>
      <c r="E2" s="131" t="s">
        <v>48</v>
      </c>
      <c r="F2" s="131" t="s">
        <v>49</v>
      </c>
      <c r="G2" s="131" t="s">
        <v>50</v>
      </c>
      <c r="H2" s="131" t="s">
        <v>51</v>
      </c>
      <c r="I2" s="131" t="s">
        <v>52</v>
      </c>
      <c r="J2" s="131" t="s">
        <v>53</v>
      </c>
      <c r="K2" s="131" t="s">
        <v>54</v>
      </c>
      <c r="L2" s="131" t="s">
        <v>55</v>
      </c>
      <c r="M2" s="131" t="s">
        <v>56</v>
      </c>
      <c r="N2" s="131" t="s">
        <v>57</v>
      </c>
      <c r="O2" s="131" t="s">
        <v>58</v>
      </c>
      <c r="P2" s="131" t="s">
        <v>59</v>
      </c>
      <c r="Q2" s="131" t="s">
        <v>60</v>
      </c>
      <c r="R2" s="131" t="s">
        <v>61</v>
      </c>
      <c r="S2" s="132" t="s">
        <v>40</v>
      </c>
      <c r="T2" s="136" t="s">
        <v>131</v>
      </c>
    </row>
    <row r="3" spans="1:21" ht="60" customHeight="1">
      <c r="A3" s="116" t="s">
        <v>38</v>
      </c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1"/>
      <c r="T3" s="137"/>
      <c r="U3" s="122" t="s">
        <v>274</v>
      </c>
    </row>
    <row r="4" spans="1:21" s="126" customFormat="1" ht="13.95" customHeight="1">
      <c r="A4" s="123" t="s">
        <v>38</v>
      </c>
      <c r="B4" s="144" t="s">
        <v>62</v>
      </c>
      <c r="C4" s="138" t="s">
        <v>63</v>
      </c>
      <c r="D4" s="138" t="s">
        <v>156</v>
      </c>
      <c r="E4" s="124" t="s">
        <v>39</v>
      </c>
      <c r="F4" s="124" t="s">
        <v>39</v>
      </c>
      <c r="G4" s="124" t="s">
        <v>39</v>
      </c>
      <c r="H4" s="124" t="s">
        <v>39</v>
      </c>
      <c r="I4" s="124" t="s">
        <v>39</v>
      </c>
      <c r="J4" s="124" t="s">
        <v>39</v>
      </c>
      <c r="K4" s="124" t="s">
        <v>39</v>
      </c>
      <c r="L4" s="124" t="s">
        <v>39</v>
      </c>
      <c r="M4" s="124" t="s">
        <v>39</v>
      </c>
      <c r="N4" s="124" t="s">
        <v>39</v>
      </c>
      <c r="O4" s="124" t="s">
        <v>39</v>
      </c>
      <c r="P4" s="124" t="s">
        <v>39</v>
      </c>
      <c r="Q4" s="124" t="s">
        <v>39</v>
      </c>
      <c r="R4" s="124" t="s">
        <v>39</v>
      </c>
      <c r="S4" s="124"/>
      <c r="T4" s="125">
        <v>1500</v>
      </c>
    </row>
    <row r="5" spans="1:21" s="126" customFormat="1" ht="13.95" customHeight="1">
      <c r="A5" s="123" t="s">
        <v>38</v>
      </c>
      <c r="B5" s="145" t="s">
        <v>249</v>
      </c>
      <c r="C5" s="138" t="s">
        <v>248</v>
      </c>
      <c r="D5" s="138" t="s">
        <v>156</v>
      </c>
      <c r="E5" s="124" t="s">
        <v>39</v>
      </c>
      <c r="F5" s="124" t="s">
        <v>39</v>
      </c>
      <c r="G5" s="124" t="s">
        <v>39</v>
      </c>
      <c r="H5" s="124" t="s">
        <v>39</v>
      </c>
      <c r="I5" s="124" t="s">
        <v>39</v>
      </c>
      <c r="J5" s="124" t="s">
        <v>39</v>
      </c>
      <c r="K5" s="124" t="s">
        <v>39</v>
      </c>
      <c r="L5" s="124" t="s">
        <v>39</v>
      </c>
      <c r="M5" s="124" t="s">
        <v>39</v>
      </c>
      <c r="N5" s="124" t="s">
        <v>39</v>
      </c>
      <c r="O5" s="124" t="s">
        <v>39</v>
      </c>
      <c r="P5" s="124" t="s">
        <v>39</v>
      </c>
      <c r="Q5" s="124" t="s">
        <v>39</v>
      </c>
      <c r="R5" s="124" t="s">
        <v>39</v>
      </c>
      <c r="S5" s="124"/>
      <c r="T5" s="125">
        <v>1500</v>
      </c>
    </row>
    <row r="6" spans="1:21" s="126" customFormat="1" ht="14.25" customHeight="1">
      <c r="A6" s="123" t="s">
        <v>38</v>
      </c>
      <c r="B6" s="145" t="s">
        <v>64</v>
      </c>
      <c r="C6" s="138" t="s">
        <v>65</v>
      </c>
      <c r="D6" s="138" t="s">
        <v>155</v>
      </c>
      <c r="E6" s="124"/>
      <c r="F6" s="124" t="s">
        <v>39</v>
      </c>
      <c r="G6" s="124" t="s">
        <v>39</v>
      </c>
      <c r="H6" s="124" t="s">
        <v>39</v>
      </c>
      <c r="I6" s="124"/>
      <c r="J6" s="124" t="s">
        <v>39</v>
      </c>
      <c r="K6" s="124" t="s">
        <v>39</v>
      </c>
      <c r="L6" s="124"/>
      <c r="M6" s="124"/>
      <c r="N6" s="124"/>
      <c r="O6" s="124" t="s">
        <v>39</v>
      </c>
      <c r="P6" s="124"/>
      <c r="Q6" s="124" t="s">
        <v>39</v>
      </c>
      <c r="R6" s="124"/>
      <c r="S6" s="124"/>
      <c r="T6" s="125">
        <v>6000</v>
      </c>
    </row>
    <row r="7" spans="1:21" s="126" customFormat="1" ht="14.25" customHeight="1">
      <c r="A7" s="123" t="s">
        <v>38</v>
      </c>
      <c r="B7" s="145" t="s">
        <v>66</v>
      </c>
      <c r="C7" s="138" t="s">
        <v>67</v>
      </c>
      <c r="D7" s="138" t="s">
        <v>155</v>
      </c>
      <c r="E7" s="124"/>
      <c r="F7" s="124"/>
      <c r="G7" s="124"/>
      <c r="H7" s="124"/>
      <c r="I7" s="124" t="s">
        <v>39</v>
      </c>
      <c r="J7" s="124"/>
      <c r="K7" s="124"/>
      <c r="L7" s="124" t="s">
        <v>39</v>
      </c>
      <c r="M7" s="124" t="s">
        <v>39</v>
      </c>
      <c r="N7" s="124"/>
      <c r="O7" s="124"/>
      <c r="P7" s="124" t="s">
        <v>39</v>
      </c>
      <c r="Q7" s="124"/>
      <c r="R7" s="124" t="s">
        <v>39</v>
      </c>
      <c r="S7" s="124"/>
      <c r="T7" s="125">
        <v>6000</v>
      </c>
    </row>
    <row r="8" spans="1:21" s="126" customFormat="1" ht="14.25" customHeight="1">
      <c r="A8" s="123" t="s">
        <v>38</v>
      </c>
      <c r="B8" s="145" t="s">
        <v>68</v>
      </c>
      <c r="C8" s="138" t="s">
        <v>69</v>
      </c>
      <c r="D8" s="138" t="s">
        <v>155</v>
      </c>
      <c r="E8" s="124" t="s">
        <v>39</v>
      </c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5">
        <v>12000</v>
      </c>
    </row>
    <row r="9" spans="1:21" ht="14.25" customHeight="1">
      <c r="A9" s="123" t="s">
        <v>38</v>
      </c>
      <c r="B9" s="145" t="s">
        <v>70</v>
      </c>
      <c r="C9" s="138" t="s">
        <v>71</v>
      </c>
      <c r="D9" s="138" t="s">
        <v>155</v>
      </c>
      <c r="E9" s="124" t="s">
        <v>39</v>
      </c>
      <c r="F9" s="124" t="s">
        <v>39</v>
      </c>
      <c r="G9" s="124" t="s">
        <v>39</v>
      </c>
      <c r="H9" s="124" t="s">
        <v>39</v>
      </c>
      <c r="I9" s="124" t="s">
        <v>39</v>
      </c>
      <c r="J9" s="124"/>
      <c r="K9" s="124" t="s">
        <v>39</v>
      </c>
      <c r="L9" s="124" t="s">
        <v>39</v>
      </c>
      <c r="M9" s="124" t="s">
        <v>39</v>
      </c>
      <c r="N9" s="124" t="s">
        <v>39</v>
      </c>
      <c r="O9" s="124"/>
      <c r="P9" s="124" t="s">
        <v>39</v>
      </c>
      <c r="Q9" s="124"/>
      <c r="R9" s="124" t="s">
        <v>39</v>
      </c>
      <c r="S9" s="124"/>
      <c r="T9" s="125">
        <v>7000</v>
      </c>
    </row>
    <row r="10" spans="1:21" ht="14.25" customHeight="1">
      <c r="A10" s="123" t="s">
        <v>38</v>
      </c>
      <c r="B10" s="145" t="s">
        <v>72</v>
      </c>
      <c r="C10" s="138" t="s">
        <v>73</v>
      </c>
      <c r="D10" s="138" t="s">
        <v>155</v>
      </c>
      <c r="E10" s="124" t="s">
        <v>39</v>
      </c>
      <c r="F10" s="124" t="s">
        <v>39</v>
      </c>
      <c r="G10" s="124" t="s">
        <v>39</v>
      </c>
      <c r="H10" s="124" t="s">
        <v>39</v>
      </c>
      <c r="I10" s="124" t="s">
        <v>39</v>
      </c>
      <c r="J10" s="124"/>
      <c r="K10" s="124" t="s">
        <v>39</v>
      </c>
      <c r="L10" s="124" t="s">
        <v>39</v>
      </c>
      <c r="M10" s="124" t="s">
        <v>39</v>
      </c>
      <c r="N10" s="124" t="s">
        <v>39</v>
      </c>
      <c r="O10" s="124"/>
      <c r="P10" s="124" t="s">
        <v>39</v>
      </c>
      <c r="Q10" s="124"/>
      <c r="R10" s="124" t="s">
        <v>39</v>
      </c>
      <c r="S10" s="124"/>
      <c r="T10" s="125">
        <v>7000</v>
      </c>
    </row>
    <row r="11" spans="1:21" ht="14.25" customHeight="1">
      <c r="A11" s="123" t="s">
        <v>38</v>
      </c>
      <c r="B11" s="144" t="s">
        <v>74</v>
      </c>
      <c r="C11" s="138" t="s">
        <v>75</v>
      </c>
      <c r="D11" s="138" t="s">
        <v>155</v>
      </c>
      <c r="E11" s="124" t="s">
        <v>39</v>
      </c>
      <c r="F11" s="124" t="s">
        <v>39</v>
      </c>
      <c r="G11" s="124" t="s">
        <v>39</v>
      </c>
      <c r="H11" s="124" t="s">
        <v>39</v>
      </c>
      <c r="I11" s="124" t="s">
        <v>39</v>
      </c>
      <c r="J11" s="124"/>
      <c r="K11" s="124" t="s">
        <v>39</v>
      </c>
      <c r="L11" s="124" t="s">
        <v>39</v>
      </c>
      <c r="M11" s="124" t="s">
        <v>39</v>
      </c>
      <c r="N11" s="124" t="s">
        <v>39</v>
      </c>
      <c r="O11" s="124"/>
      <c r="P11" s="124" t="s">
        <v>39</v>
      </c>
      <c r="Q11" s="124"/>
      <c r="R11" s="124" t="s">
        <v>39</v>
      </c>
      <c r="S11" s="124"/>
      <c r="T11" s="125">
        <v>7000</v>
      </c>
    </row>
    <row r="12" spans="1:21" ht="14.25" customHeight="1">
      <c r="A12" s="123" t="s">
        <v>38</v>
      </c>
      <c r="B12" s="144" t="s">
        <v>76</v>
      </c>
      <c r="C12" s="138" t="s">
        <v>77</v>
      </c>
      <c r="D12" s="138" t="s">
        <v>156</v>
      </c>
      <c r="E12" s="124" t="s">
        <v>39</v>
      </c>
      <c r="F12" s="124" t="s">
        <v>39</v>
      </c>
      <c r="G12" s="124" t="s">
        <v>39</v>
      </c>
      <c r="H12" s="124" t="s">
        <v>39</v>
      </c>
      <c r="I12" s="124" t="s">
        <v>39</v>
      </c>
      <c r="J12" s="124" t="s">
        <v>39</v>
      </c>
      <c r="K12" s="124" t="s">
        <v>39</v>
      </c>
      <c r="L12" s="124" t="s">
        <v>39</v>
      </c>
      <c r="M12" s="124" t="s">
        <v>39</v>
      </c>
      <c r="N12" s="124" t="s">
        <v>39</v>
      </c>
      <c r="O12" s="124"/>
      <c r="P12" s="124"/>
      <c r="Q12" s="124"/>
      <c r="R12" s="124"/>
      <c r="S12" s="124"/>
      <c r="T12" s="125">
        <v>1500</v>
      </c>
    </row>
    <row r="13" spans="1:21" ht="14.25" customHeight="1">
      <c r="A13" s="123" t="s">
        <v>38</v>
      </c>
      <c r="B13" s="144" t="s">
        <v>78</v>
      </c>
      <c r="C13" s="138" t="s">
        <v>79</v>
      </c>
      <c r="D13" s="138" t="s">
        <v>155</v>
      </c>
      <c r="E13" s="124" t="s">
        <v>39</v>
      </c>
      <c r="F13" s="124" t="s">
        <v>39</v>
      </c>
      <c r="G13" s="124" t="s">
        <v>39</v>
      </c>
      <c r="H13" s="124" t="s">
        <v>39</v>
      </c>
      <c r="I13" s="124" t="s">
        <v>39</v>
      </c>
      <c r="J13" s="124" t="s">
        <v>39</v>
      </c>
      <c r="K13" s="124" t="s">
        <v>39</v>
      </c>
      <c r="L13" s="124" t="s">
        <v>39</v>
      </c>
      <c r="M13" s="124" t="s">
        <v>39</v>
      </c>
      <c r="N13" s="124" t="s">
        <v>39</v>
      </c>
      <c r="O13" s="124"/>
      <c r="P13" s="124"/>
      <c r="Q13" s="124"/>
      <c r="R13" s="124"/>
      <c r="S13" s="124"/>
      <c r="T13" s="125">
        <v>2500</v>
      </c>
    </row>
    <row r="14" spans="1:21" s="126" customFormat="1">
      <c r="A14" s="123" t="s">
        <v>38</v>
      </c>
      <c r="B14" s="144" t="s">
        <v>80</v>
      </c>
      <c r="C14" s="138" t="s">
        <v>81</v>
      </c>
      <c r="D14" s="138" t="s">
        <v>155</v>
      </c>
      <c r="E14" s="124" t="s">
        <v>39</v>
      </c>
      <c r="F14" s="124" t="s">
        <v>39</v>
      </c>
      <c r="G14" s="124" t="s">
        <v>39</v>
      </c>
      <c r="H14" s="124" t="s">
        <v>39</v>
      </c>
      <c r="I14" s="124" t="s">
        <v>39</v>
      </c>
      <c r="J14" s="124" t="s">
        <v>39</v>
      </c>
      <c r="K14" s="124" t="s">
        <v>39</v>
      </c>
      <c r="L14" s="124" t="s">
        <v>39</v>
      </c>
      <c r="M14" s="124" t="s">
        <v>39</v>
      </c>
      <c r="N14" s="124" t="s">
        <v>39</v>
      </c>
      <c r="O14" s="124" t="s">
        <v>39</v>
      </c>
      <c r="P14" s="124"/>
      <c r="Q14" s="124" t="s">
        <v>39</v>
      </c>
      <c r="R14" s="124"/>
      <c r="S14" s="124"/>
      <c r="T14" s="125">
        <v>2500</v>
      </c>
    </row>
    <row r="15" spans="1:21" ht="14.25" customHeight="1">
      <c r="A15" s="123" t="s">
        <v>38</v>
      </c>
      <c r="B15" s="144" t="s">
        <v>82</v>
      </c>
      <c r="C15" s="138" t="s">
        <v>41</v>
      </c>
      <c r="D15" s="138" t="s">
        <v>156</v>
      </c>
      <c r="E15" s="124" t="s">
        <v>39</v>
      </c>
      <c r="F15" s="124" t="s">
        <v>39</v>
      </c>
      <c r="G15" s="124" t="s">
        <v>39</v>
      </c>
      <c r="H15" s="124" t="s">
        <v>39</v>
      </c>
      <c r="I15" s="124" t="s">
        <v>39</v>
      </c>
      <c r="J15" s="124" t="s">
        <v>39</v>
      </c>
      <c r="K15" s="124" t="s">
        <v>39</v>
      </c>
      <c r="L15" s="124" t="s">
        <v>39</v>
      </c>
      <c r="M15" s="124" t="s">
        <v>39</v>
      </c>
      <c r="N15" s="124" t="s">
        <v>39</v>
      </c>
      <c r="O15" s="124" t="s">
        <v>39</v>
      </c>
      <c r="P15" s="124" t="s">
        <v>39</v>
      </c>
      <c r="Q15" s="124" t="s">
        <v>39</v>
      </c>
      <c r="R15" s="124" t="s">
        <v>39</v>
      </c>
      <c r="S15" s="124"/>
      <c r="T15" s="125">
        <v>2500</v>
      </c>
    </row>
    <row r="16" spans="1:21" ht="14.25" customHeight="1">
      <c r="A16" s="123" t="s">
        <v>38</v>
      </c>
      <c r="B16" s="144" t="s">
        <v>42</v>
      </c>
      <c r="C16" s="138" t="s">
        <v>83</v>
      </c>
      <c r="D16" s="138" t="s">
        <v>156</v>
      </c>
      <c r="E16" s="124" t="s">
        <v>39</v>
      </c>
      <c r="F16" s="124" t="s">
        <v>39</v>
      </c>
      <c r="G16" s="124" t="s">
        <v>39</v>
      </c>
      <c r="H16" s="124" t="s">
        <v>39</v>
      </c>
      <c r="I16" s="124" t="s">
        <v>39</v>
      </c>
      <c r="J16" s="124" t="s">
        <v>39</v>
      </c>
      <c r="K16" s="124" t="s">
        <v>39</v>
      </c>
      <c r="L16" s="124" t="s">
        <v>39</v>
      </c>
      <c r="M16" s="124" t="s">
        <v>39</v>
      </c>
      <c r="N16" s="124" t="s">
        <v>39</v>
      </c>
      <c r="O16" s="124" t="s">
        <v>39</v>
      </c>
      <c r="P16" s="124" t="s">
        <v>39</v>
      </c>
      <c r="Q16" s="124" t="s">
        <v>39</v>
      </c>
      <c r="R16" s="124" t="s">
        <v>39</v>
      </c>
      <c r="S16" s="124"/>
      <c r="T16" s="125">
        <v>2500</v>
      </c>
    </row>
    <row r="17" spans="1:20" ht="14.25" customHeight="1">
      <c r="A17" s="123" t="s">
        <v>38</v>
      </c>
      <c r="B17" s="144" t="s">
        <v>126</v>
      </c>
      <c r="C17" s="138" t="s">
        <v>84</v>
      </c>
      <c r="D17" s="138" t="s">
        <v>156</v>
      </c>
      <c r="E17" s="124" t="s">
        <v>39</v>
      </c>
      <c r="F17" s="124" t="s">
        <v>39</v>
      </c>
      <c r="G17" s="124" t="s">
        <v>39</v>
      </c>
      <c r="H17" s="124" t="s">
        <v>39</v>
      </c>
      <c r="I17" s="124" t="s">
        <v>39</v>
      </c>
      <c r="J17" s="124" t="s">
        <v>39</v>
      </c>
      <c r="K17" s="124" t="s">
        <v>39</v>
      </c>
      <c r="L17" s="124" t="s">
        <v>39</v>
      </c>
      <c r="M17" s="124" t="s">
        <v>39</v>
      </c>
      <c r="N17" s="124" t="s">
        <v>39</v>
      </c>
      <c r="O17" s="124" t="s">
        <v>39</v>
      </c>
      <c r="P17" s="124" t="s">
        <v>39</v>
      </c>
      <c r="Q17" s="124" t="s">
        <v>39</v>
      </c>
      <c r="R17" s="124" t="s">
        <v>39</v>
      </c>
      <c r="S17" s="124"/>
      <c r="T17" s="125">
        <v>1000</v>
      </c>
    </row>
    <row r="18" spans="1:20" s="126" customFormat="1">
      <c r="A18" s="123" t="s">
        <v>38</v>
      </c>
      <c r="B18" s="144" t="s">
        <v>85</v>
      </c>
      <c r="C18" s="138" t="s">
        <v>86</v>
      </c>
      <c r="D18" s="138" t="s">
        <v>156</v>
      </c>
      <c r="E18" s="124" t="s">
        <v>39</v>
      </c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5">
        <v>1000</v>
      </c>
    </row>
    <row r="19" spans="1:20" ht="15" customHeight="1">
      <c r="A19" s="123" t="s">
        <v>38</v>
      </c>
      <c r="B19" s="144" t="s">
        <v>87</v>
      </c>
      <c r="C19" s="138" t="s">
        <v>88</v>
      </c>
      <c r="D19" s="138" t="s">
        <v>156</v>
      </c>
      <c r="E19" s="124" t="s">
        <v>39</v>
      </c>
      <c r="F19" s="124" t="s">
        <v>39</v>
      </c>
      <c r="G19" s="124" t="s">
        <v>39</v>
      </c>
      <c r="H19" s="124" t="s">
        <v>39</v>
      </c>
      <c r="I19" s="124" t="s">
        <v>39</v>
      </c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5">
        <v>1500</v>
      </c>
    </row>
    <row r="20" spans="1:20">
      <c r="A20" s="123" t="s">
        <v>38</v>
      </c>
      <c r="B20" s="144" t="s">
        <v>89</v>
      </c>
      <c r="C20" s="138" t="s">
        <v>90</v>
      </c>
      <c r="D20" s="138" t="s">
        <v>156</v>
      </c>
      <c r="E20" s="124"/>
      <c r="F20" s="124"/>
      <c r="G20" s="124"/>
      <c r="H20" s="124"/>
      <c r="I20" s="124"/>
      <c r="J20" s="124" t="s">
        <v>39</v>
      </c>
      <c r="K20" s="124" t="s">
        <v>39</v>
      </c>
      <c r="L20" s="124" t="s">
        <v>39</v>
      </c>
      <c r="M20" s="124" t="s">
        <v>39</v>
      </c>
      <c r="N20" s="124" t="s">
        <v>39</v>
      </c>
      <c r="O20" s="124"/>
      <c r="P20" s="124"/>
      <c r="Q20" s="124"/>
      <c r="R20" s="124"/>
      <c r="S20" s="124"/>
      <c r="T20" s="125">
        <v>1500</v>
      </c>
    </row>
    <row r="21" spans="1:20">
      <c r="A21" s="123" t="s">
        <v>38</v>
      </c>
      <c r="B21" s="144" t="s">
        <v>91</v>
      </c>
      <c r="C21" s="138" t="s">
        <v>92</v>
      </c>
      <c r="D21" s="138" t="s">
        <v>156</v>
      </c>
      <c r="E21" s="124"/>
      <c r="F21" s="124" t="s">
        <v>39</v>
      </c>
      <c r="G21" s="124" t="s">
        <v>39</v>
      </c>
      <c r="H21" s="124" t="s">
        <v>39</v>
      </c>
      <c r="I21" s="124" t="s">
        <v>39</v>
      </c>
      <c r="J21" s="124" t="s">
        <v>39</v>
      </c>
      <c r="K21" s="124" t="s">
        <v>39</v>
      </c>
      <c r="L21" s="124" t="s">
        <v>39</v>
      </c>
      <c r="M21" s="124" t="s">
        <v>39</v>
      </c>
      <c r="N21" s="124" t="s">
        <v>39</v>
      </c>
      <c r="O21" s="124" t="s">
        <v>39</v>
      </c>
      <c r="P21" s="124" t="s">
        <v>39</v>
      </c>
      <c r="Q21" s="124" t="s">
        <v>39</v>
      </c>
      <c r="R21" s="124" t="s">
        <v>39</v>
      </c>
      <c r="S21" s="124"/>
      <c r="T21" s="125">
        <v>1000</v>
      </c>
    </row>
    <row r="22" spans="1:20">
      <c r="A22" s="123" t="s">
        <v>38</v>
      </c>
      <c r="B22" s="144" t="s">
        <v>93</v>
      </c>
      <c r="C22" s="138" t="s">
        <v>94</v>
      </c>
      <c r="D22" s="138" t="s">
        <v>156</v>
      </c>
      <c r="E22" s="124" t="s">
        <v>39</v>
      </c>
      <c r="F22" s="124" t="s">
        <v>39</v>
      </c>
      <c r="G22" s="124" t="s">
        <v>39</v>
      </c>
      <c r="H22" s="124" t="s">
        <v>39</v>
      </c>
      <c r="I22" s="124" t="s">
        <v>39</v>
      </c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5">
        <v>2000</v>
      </c>
    </row>
    <row r="23" spans="1:20" s="126" customFormat="1">
      <c r="A23" s="123" t="s">
        <v>38</v>
      </c>
      <c r="B23" s="144" t="s">
        <v>95</v>
      </c>
      <c r="C23" s="138" t="s">
        <v>96</v>
      </c>
      <c r="D23" s="138" t="s">
        <v>156</v>
      </c>
      <c r="E23" s="124"/>
      <c r="F23" s="124"/>
      <c r="G23" s="124"/>
      <c r="H23" s="124"/>
      <c r="I23" s="124"/>
      <c r="J23" s="124" t="s">
        <v>39</v>
      </c>
      <c r="K23" s="124" t="s">
        <v>39</v>
      </c>
      <c r="L23" s="124" t="s">
        <v>39</v>
      </c>
      <c r="M23" s="124" t="s">
        <v>39</v>
      </c>
      <c r="N23" s="124" t="s">
        <v>39</v>
      </c>
      <c r="O23" s="124"/>
      <c r="P23" s="124"/>
      <c r="Q23" s="124"/>
      <c r="R23" s="124"/>
      <c r="S23" s="124"/>
      <c r="T23" s="125">
        <v>1000</v>
      </c>
    </row>
    <row r="24" spans="1:20">
      <c r="A24" s="123" t="s">
        <v>38</v>
      </c>
      <c r="B24" s="144" t="s">
        <v>97</v>
      </c>
      <c r="C24" s="138" t="s">
        <v>98</v>
      </c>
      <c r="D24" s="138" t="s">
        <v>155</v>
      </c>
      <c r="E24" s="124" t="s">
        <v>39</v>
      </c>
      <c r="F24" s="124" t="s">
        <v>39</v>
      </c>
      <c r="G24" s="124" t="s">
        <v>39</v>
      </c>
      <c r="H24" s="124" t="s">
        <v>39</v>
      </c>
      <c r="I24" s="124" t="s">
        <v>39</v>
      </c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5">
        <v>3000</v>
      </c>
    </row>
    <row r="25" spans="1:20">
      <c r="A25" s="123" t="s">
        <v>38</v>
      </c>
      <c r="B25" s="144" t="s">
        <v>99</v>
      </c>
      <c r="C25" s="138" t="s">
        <v>100</v>
      </c>
      <c r="D25" s="138" t="s">
        <v>155</v>
      </c>
      <c r="E25" s="124" t="s">
        <v>39</v>
      </c>
      <c r="F25" s="124" t="s">
        <v>39</v>
      </c>
      <c r="G25" s="124" t="s">
        <v>39</v>
      </c>
      <c r="H25" s="124" t="s">
        <v>39</v>
      </c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5">
        <v>3000</v>
      </c>
    </row>
    <row r="26" spans="1:20">
      <c r="A26" s="123" t="s">
        <v>38</v>
      </c>
      <c r="B26" s="144" t="s">
        <v>101</v>
      </c>
      <c r="C26" s="138" t="s">
        <v>102</v>
      </c>
      <c r="D26" s="138" t="s">
        <v>155</v>
      </c>
      <c r="E26" s="124" t="s">
        <v>39</v>
      </c>
      <c r="F26" s="124" t="s">
        <v>39</v>
      </c>
      <c r="G26" s="124" t="s">
        <v>39</v>
      </c>
      <c r="H26" s="124" t="s">
        <v>39</v>
      </c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5">
        <v>3000</v>
      </c>
    </row>
    <row r="27" spans="1:20">
      <c r="A27" s="123" t="s">
        <v>38</v>
      </c>
      <c r="B27" s="145" t="s">
        <v>103</v>
      </c>
      <c r="C27" s="138" t="s">
        <v>104</v>
      </c>
      <c r="D27" s="138" t="s">
        <v>155</v>
      </c>
      <c r="E27" s="124"/>
      <c r="F27" s="124"/>
      <c r="G27" s="124"/>
      <c r="H27" s="124"/>
      <c r="I27" s="124"/>
      <c r="J27" s="124" t="s">
        <v>39</v>
      </c>
      <c r="K27" s="124" t="s">
        <v>39</v>
      </c>
      <c r="L27" s="124" t="s">
        <v>39</v>
      </c>
      <c r="M27" s="124" t="s">
        <v>39</v>
      </c>
      <c r="N27" s="124" t="s">
        <v>39</v>
      </c>
      <c r="O27" s="124"/>
      <c r="P27" s="124"/>
      <c r="Q27" s="124"/>
      <c r="R27" s="124"/>
      <c r="S27" s="124"/>
      <c r="T27" s="125">
        <v>2500</v>
      </c>
    </row>
    <row r="28" spans="1:20">
      <c r="A28" s="123" t="s">
        <v>38</v>
      </c>
      <c r="B28" s="145" t="s">
        <v>105</v>
      </c>
      <c r="C28" s="138" t="s">
        <v>106</v>
      </c>
      <c r="D28" s="138" t="s">
        <v>155</v>
      </c>
      <c r="E28" s="124"/>
      <c r="F28" s="124"/>
      <c r="G28" s="124"/>
      <c r="H28" s="124"/>
      <c r="I28" s="124"/>
      <c r="J28" s="124" t="s">
        <v>39</v>
      </c>
      <c r="K28" s="124" t="s">
        <v>39</v>
      </c>
      <c r="L28" s="124"/>
      <c r="M28" s="124"/>
      <c r="N28" s="124"/>
      <c r="O28" s="124"/>
      <c r="P28" s="124"/>
      <c r="Q28" s="124"/>
      <c r="R28" s="124"/>
      <c r="S28" s="124"/>
      <c r="T28" s="125">
        <v>2500</v>
      </c>
    </row>
    <row r="29" spans="1:20">
      <c r="A29" s="123" t="s">
        <v>38</v>
      </c>
      <c r="B29" s="145" t="s">
        <v>107</v>
      </c>
      <c r="C29" s="138" t="s">
        <v>108</v>
      </c>
      <c r="D29" s="138" t="s">
        <v>155</v>
      </c>
      <c r="E29" s="124"/>
      <c r="F29" s="124"/>
      <c r="G29" s="124"/>
      <c r="H29" s="124"/>
      <c r="I29" s="124"/>
      <c r="J29" s="124" t="s">
        <v>39</v>
      </c>
      <c r="K29" s="124" t="s">
        <v>39</v>
      </c>
      <c r="L29" s="124"/>
      <c r="M29" s="124"/>
      <c r="N29" s="124"/>
      <c r="O29" s="124"/>
      <c r="P29" s="124"/>
      <c r="Q29" s="124"/>
      <c r="R29" s="124"/>
      <c r="S29" s="124"/>
      <c r="T29" s="125">
        <v>2500</v>
      </c>
    </row>
    <row r="30" spans="1:20">
      <c r="A30" s="123" t="s">
        <v>38</v>
      </c>
      <c r="B30" s="145" t="s">
        <v>250</v>
      </c>
      <c r="C30" s="138" t="s">
        <v>251</v>
      </c>
      <c r="D30" s="138" t="s">
        <v>252</v>
      </c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 t="s">
        <v>39</v>
      </c>
      <c r="P30" s="124" t="s">
        <v>39</v>
      </c>
      <c r="Q30" s="124" t="s">
        <v>39</v>
      </c>
      <c r="R30" s="124" t="s">
        <v>39</v>
      </c>
      <c r="S30" s="124"/>
      <c r="T30" s="125">
        <v>2500</v>
      </c>
    </row>
    <row r="31" spans="1:20">
      <c r="A31" s="123" t="s">
        <v>38</v>
      </c>
      <c r="B31" s="145" t="s">
        <v>253</v>
      </c>
      <c r="C31" s="138" t="s">
        <v>254</v>
      </c>
      <c r="D31" s="138" t="s">
        <v>255</v>
      </c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 t="s">
        <v>39</v>
      </c>
      <c r="P31" s="124" t="s">
        <v>39</v>
      </c>
      <c r="Q31" s="124" t="s">
        <v>39</v>
      </c>
      <c r="R31" s="124" t="s">
        <v>39</v>
      </c>
      <c r="S31" s="124"/>
      <c r="T31" s="125">
        <v>2500</v>
      </c>
    </row>
    <row r="32" spans="1:20">
      <c r="A32" s="123" t="s">
        <v>38</v>
      </c>
      <c r="B32" s="145" t="s">
        <v>256</v>
      </c>
      <c r="C32" s="138" t="s">
        <v>257</v>
      </c>
      <c r="D32" s="138" t="s">
        <v>252</v>
      </c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 t="s">
        <v>39</v>
      </c>
      <c r="P32" s="124" t="s">
        <v>39</v>
      </c>
      <c r="Q32" s="124" t="s">
        <v>39</v>
      </c>
      <c r="R32" s="124" t="s">
        <v>39</v>
      </c>
      <c r="S32" s="124"/>
      <c r="T32" s="125">
        <v>2500</v>
      </c>
    </row>
    <row r="33" spans="1:24">
      <c r="A33" s="123" t="s">
        <v>38</v>
      </c>
      <c r="B33" s="145" t="s">
        <v>258</v>
      </c>
      <c r="C33" s="138" t="s">
        <v>259</v>
      </c>
      <c r="D33" s="138" t="s">
        <v>255</v>
      </c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 t="s">
        <v>39</v>
      </c>
      <c r="P33" s="124" t="s">
        <v>39</v>
      </c>
      <c r="Q33" s="124" t="s">
        <v>39</v>
      </c>
      <c r="R33" s="124" t="s">
        <v>39</v>
      </c>
      <c r="S33" s="124"/>
      <c r="T33" s="125">
        <v>2500</v>
      </c>
    </row>
    <row r="34" spans="1:24">
      <c r="A34" s="123" t="s">
        <v>38</v>
      </c>
      <c r="B34" s="145" t="s">
        <v>260</v>
      </c>
      <c r="C34" s="138" t="s">
        <v>261</v>
      </c>
      <c r="D34" s="138" t="s">
        <v>252</v>
      </c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 t="s">
        <v>39</v>
      </c>
      <c r="P34" s="124" t="s">
        <v>39</v>
      </c>
      <c r="Q34" s="124" t="s">
        <v>39</v>
      </c>
      <c r="R34" s="124" t="s">
        <v>39</v>
      </c>
      <c r="S34" s="124"/>
      <c r="T34" s="125">
        <v>2500</v>
      </c>
    </row>
    <row r="35" spans="1:24">
      <c r="A35" s="123" t="s">
        <v>38</v>
      </c>
      <c r="B35" s="145" t="s">
        <v>262</v>
      </c>
      <c r="C35" s="138" t="s">
        <v>263</v>
      </c>
      <c r="D35" s="138" t="s">
        <v>255</v>
      </c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 t="s">
        <v>39</v>
      </c>
      <c r="P35" s="124" t="s">
        <v>39</v>
      </c>
      <c r="Q35" s="124" t="s">
        <v>39</v>
      </c>
      <c r="R35" s="124" t="s">
        <v>39</v>
      </c>
      <c r="S35" s="124"/>
      <c r="T35" s="125">
        <v>2500</v>
      </c>
    </row>
    <row r="36" spans="1:24">
      <c r="A36" s="123" t="s">
        <v>38</v>
      </c>
      <c r="B36" s="145" t="s">
        <v>264</v>
      </c>
      <c r="C36" s="138" t="s">
        <v>265</v>
      </c>
      <c r="D36" s="138" t="s">
        <v>252</v>
      </c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 t="s">
        <v>39</v>
      </c>
      <c r="P36" s="124" t="s">
        <v>39</v>
      </c>
      <c r="Q36" s="124" t="s">
        <v>39</v>
      </c>
      <c r="R36" s="124" t="s">
        <v>39</v>
      </c>
      <c r="S36" s="124"/>
      <c r="T36" s="125">
        <v>2500</v>
      </c>
    </row>
    <row r="37" spans="1:24">
      <c r="A37" s="123" t="s">
        <v>38</v>
      </c>
      <c r="B37" s="145" t="s">
        <v>266</v>
      </c>
      <c r="C37" s="138" t="s">
        <v>267</v>
      </c>
      <c r="D37" s="138" t="s">
        <v>255</v>
      </c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 t="s">
        <v>39</v>
      </c>
      <c r="P37" s="124" t="s">
        <v>39</v>
      </c>
      <c r="Q37" s="124" t="s">
        <v>39</v>
      </c>
      <c r="R37" s="124" t="s">
        <v>39</v>
      </c>
      <c r="S37" s="124"/>
      <c r="T37" s="125">
        <v>2500</v>
      </c>
    </row>
    <row r="38" spans="1:24" s="126" customFormat="1">
      <c r="A38" s="123" t="s">
        <v>38</v>
      </c>
      <c r="B38" s="144" t="s">
        <v>109</v>
      </c>
      <c r="C38" s="138" t="s">
        <v>110</v>
      </c>
      <c r="D38" s="138" t="s">
        <v>156</v>
      </c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 t="s">
        <v>39</v>
      </c>
      <c r="P38" s="124" t="s">
        <v>39</v>
      </c>
      <c r="Q38" s="124" t="s">
        <v>39</v>
      </c>
      <c r="R38" s="124" t="s">
        <v>39</v>
      </c>
      <c r="S38" s="124"/>
      <c r="T38" s="125">
        <v>500</v>
      </c>
      <c r="X38" s="122"/>
    </row>
    <row r="39" spans="1:24" s="126" customFormat="1">
      <c r="A39" s="123" t="s">
        <v>38</v>
      </c>
      <c r="B39" s="145" t="s">
        <v>111</v>
      </c>
      <c r="C39" s="138" t="s">
        <v>112</v>
      </c>
      <c r="D39" s="138" t="s">
        <v>156</v>
      </c>
      <c r="E39" s="124" t="s">
        <v>39</v>
      </c>
      <c r="F39" s="124" t="s">
        <v>39</v>
      </c>
      <c r="G39" s="124" t="s">
        <v>39</v>
      </c>
      <c r="H39" s="124" t="s">
        <v>39</v>
      </c>
      <c r="I39" s="124" t="s">
        <v>39</v>
      </c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5">
        <v>500</v>
      </c>
    </row>
    <row r="40" spans="1:24" s="126" customFormat="1" ht="14.25" customHeight="1">
      <c r="A40" s="123" t="s">
        <v>38</v>
      </c>
      <c r="B40" s="144" t="s">
        <v>113</v>
      </c>
      <c r="C40" s="138" t="s">
        <v>114</v>
      </c>
      <c r="D40" s="138" t="s">
        <v>156</v>
      </c>
      <c r="E40" s="124" t="s">
        <v>39</v>
      </c>
      <c r="F40" s="124" t="s">
        <v>39</v>
      </c>
      <c r="G40" s="124" t="s">
        <v>39</v>
      </c>
      <c r="H40" s="124" t="s">
        <v>39</v>
      </c>
      <c r="I40" s="124" t="s">
        <v>39</v>
      </c>
      <c r="J40" s="124" t="s">
        <v>39</v>
      </c>
      <c r="K40" s="124" t="s">
        <v>39</v>
      </c>
      <c r="L40" s="124" t="s">
        <v>39</v>
      </c>
      <c r="M40" s="124" t="s">
        <v>39</v>
      </c>
      <c r="N40" s="124" t="s">
        <v>39</v>
      </c>
      <c r="O40" s="124"/>
      <c r="P40" s="124"/>
      <c r="Q40" s="124"/>
      <c r="R40" s="124"/>
      <c r="S40" s="124"/>
      <c r="T40" s="125">
        <v>3000</v>
      </c>
    </row>
    <row r="41" spans="1:24" s="126" customFormat="1">
      <c r="A41" s="123" t="s">
        <v>38</v>
      </c>
      <c r="B41" s="144" t="s">
        <v>115</v>
      </c>
      <c r="C41" s="138" t="s">
        <v>116</v>
      </c>
      <c r="D41" s="138" t="s">
        <v>156</v>
      </c>
      <c r="E41" s="124" t="s">
        <v>39</v>
      </c>
      <c r="F41" s="124" t="s">
        <v>39</v>
      </c>
      <c r="G41" s="124" t="s">
        <v>39</v>
      </c>
      <c r="H41" s="124" t="s">
        <v>39</v>
      </c>
      <c r="I41" s="124" t="s">
        <v>39</v>
      </c>
      <c r="J41" s="124" t="s">
        <v>39</v>
      </c>
      <c r="K41" s="124" t="s">
        <v>39</v>
      </c>
      <c r="L41" s="124" t="s">
        <v>39</v>
      </c>
      <c r="M41" s="124" t="s">
        <v>39</v>
      </c>
      <c r="N41" s="124" t="s">
        <v>39</v>
      </c>
      <c r="O41" s="124"/>
      <c r="P41" s="124"/>
      <c r="Q41" s="124"/>
      <c r="R41" s="124"/>
      <c r="S41" s="124"/>
      <c r="T41" s="125">
        <v>1500</v>
      </c>
    </row>
    <row r="42" spans="1:24" s="126" customFormat="1">
      <c r="A42" s="123" t="s">
        <v>38</v>
      </c>
      <c r="B42" s="144" t="s">
        <v>117</v>
      </c>
      <c r="C42" s="138" t="s">
        <v>118</v>
      </c>
      <c r="D42" s="138" t="s">
        <v>156</v>
      </c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 t="s">
        <v>39</v>
      </c>
      <c r="P42" s="124" t="s">
        <v>39</v>
      </c>
      <c r="Q42" s="124" t="s">
        <v>39</v>
      </c>
      <c r="R42" s="124" t="s">
        <v>39</v>
      </c>
      <c r="S42" s="124"/>
      <c r="T42" s="125">
        <v>3000</v>
      </c>
    </row>
    <row r="43" spans="1:24" s="126" customFormat="1">
      <c r="A43" s="123" t="s">
        <v>38</v>
      </c>
      <c r="B43" s="144" t="s">
        <v>119</v>
      </c>
      <c r="C43" s="138" t="s">
        <v>120</v>
      </c>
      <c r="D43" s="138" t="s">
        <v>156</v>
      </c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 t="s">
        <v>39</v>
      </c>
      <c r="P43" s="124" t="s">
        <v>39</v>
      </c>
      <c r="Q43" s="124" t="s">
        <v>39</v>
      </c>
      <c r="R43" s="124" t="s">
        <v>39</v>
      </c>
      <c r="S43" s="124"/>
      <c r="T43" s="125">
        <v>1500</v>
      </c>
    </row>
    <row r="44" spans="1:24" ht="14.25" customHeight="1">
      <c r="A44" s="123" t="s">
        <v>38</v>
      </c>
      <c r="B44" s="145" t="s">
        <v>121</v>
      </c>
      <c r="C44" s="138" t="s">
        <v>122</v>
      </c>
      <c r="D44" s="138" t="s">
        <v>156</v>
      </c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 t="s">
        <v>39</v>
      </c>
      <c r="P44" s="124" t="s">
        <v>39</v>
      </c>
      <c r="Q44" s="124" t="s">
        <v>39</v>
      </c>
      <c r="R44" s="124" t="s">
        <v>39</v>
      </c>
      <c r="S44" s="124"/>
      <c r="T44" s="125">
        <v>500</v>
      </c>
    </row>
    <row r="45" spans="1:24" ht="14.25" customHeight="1">
      <c r="A45" s="123" t="s">
        <v>38</v>
      </c>
      <c r="B45" s="144" t="s">
        <v>123</v>
      </c>
      <c r="C45" s="138" t="s">
        <v>124</v>
      </c>
      <c r="D45" s="138" t="s">
        <v>156</v>
      </c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 t="s">
        <v>39</v>
      </c>
      <c r="P45" s="124" t="s">
        <v>39</v>
      </c>
      <c r="Q45" s="124" t="s">
        <v>39</v>
      </c>
      <c r="R45" s="124" t="s">
        <v>39</v>
      </c>
      <c r="S45" s="124"/>
      <c r="T45" s="125">
        <v>1500</v>
      </c>
    </row>
    <row r="46" spans="1:24">
      <c r="A46" s="123" t="s">
        <v>38</v>
      </c>
      <c r="B46" s="144" t="s">
        <v>44</v>
      </c>
      <c r="C46" s="139" t="s">
        <v>45</v>
      </c>
      <c r="D46" s="138" t="s">
        <v>156</v>
      </c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 t="s">
        <v>39</v>
      </c>
      <c r="T46" s="125">
        <v>1000</v>
      </c>
    </row>
    <row r="47" spans="1:24">
      <c r="A47" s="123" t="s">
        <v>38</v>
      </c>
      <c r="B47" s="144" t="s">
        <v>125</v>
      </c>
      <c r="C47" s="139" t="s">
        <v>47</v>
      </c>
      <c r="D47" s="138" t="s">
        <v>156</v>
      </c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 t="s">
        <v>39</v>
      </c>
      <c r="T47" s="125">
        <v>2000</v>
      </c>
    </row>
    <row r="48" spans="1:24" s="126" customFormat="1" ht="14.25" customHeight="1">
      <c r="A48" s="123" t="s">
        <v>38</v>
      </c>
      <c r="B48" s="44" t="s">
        <v>268</v>
      </c>
      <c r="C48" s="140" t="s">
        <v>149</v>
      </c>
      <c r="D48" s="139" t="s">
        <v>157</v>
      </c>
      <c r="E48" s="124" t="s">
        <v>39</v>
      </c>
      <c r="F48" s="124" t="s">
        <v>39</v>
      </c>
      <c r="G48" s="124" t="s">
        <v>39</v>
      </c>
      <c r="H48" s="124" t="s">
        <v>39</v>
      </c>
      <c r="I48" s="124" t="s">
        <v>39</v>
      </c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127">
        <v>500</v>
      </c>
    </row>
    <row r="49" spans="1:20" s="126" customFormat="1" ht="14.25" customHeight="1">
      <c r="A49" s="123" t="s">
        <v>38</v>
      </c>
      <c r="B49" s="44" t="s">
        <v>269</v>
      </c>
      <c r="C49" s="140" t="s">
        <v>150</v>
      </c>
      <c r="D49" s="139" t="s">
        <v>157</v>
      </c>
      <c r="E49" s="124" t="s">
        <v>39</v>
      </c>
      <c r="F49" s="124" t="s">
        <v>39</v>
      </c>
      <c r="G49" s="124" t="s">
        <v>39</v>
      </c>
      <c r="H49" s="124" t="s">
        <v>39</v>
      </c>
      <c r="I49" s="124" t="s">
        <v>39</v>
      </c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127">
        <v>500</v>
      </c>
    </row>
    <row r="50" spans="1:20" s="126" customFormat="1" ht="14.25" customHeight="1">
      <c r="A50" s="123" t="s">
        <v>38</v>
      </c>
      <c r="B50" s="44" t="s">
        <v>270</v>
      </c>
      <c r="C50" s="140" t="s">
        <v>151</v>
      </c>
      <c r="D50" s="139" t="s">
        <v>157</v>
      </c>
      <c r="E50" s="124" t="s">
        <v>39</v>
      </c>
      <c r="F50" s="124" t="s">
        <v>39</v>
      </c>
      <c r="G50" s="124" t="s">
        <v>39</v>
      </c>
      <c r="H50" s="124" t="s">
        <v>39</v>
      </c>
      <c r="I50" s="124" t="s">
        <v>39</v>
      </c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127">
        <v>500</v>
      </c>
    </row>
    <row r="51" spans="1:20">
      <c r="A51" s="123" t="s">
        <v>38</v>
      </c>
      <c r="B51" s="146" t="s">
        <v>271</v>
      </c>
      <c r="C51" s="45" t="s">
        <v>152</v>
      </c>
      <c r="D51" s="139" t="s">
        <v>157</v>
      </c>
      <c r="E51" s="124" t="s">
        <v>39</v>
      </c>
      <c r="F51" s="124" t="s">
        <v>39</v>
      </c>
      <c r="G51" s="124" t="s">
        <v>39</v>
      </c>
      <c r="H51" s="124" t="s">
        <v>39</v>
      </c>
      <c r="I51" s="124" t="s">
        <v>39</v>
      </c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127">
        <v>500</v>
      </c>
    </row>
    <row r="52" spans="1:20" ht="11.4" customHeight="1">
      <c r="A52" s="123" t="s">
        <v>38</v>
      </c>
      <c r="B52" s="147" t="s">
        <v>272</v>
      </c>
      <c r="C52" s="46" t="s">
        <v>153</v>
      </c>
      <c r="D52" s="139" t="s">
        <v>157</v>
      </c>
      <c r="E52" s="124" t="s">
        <v>39</v>
      </c>
      <c r="F52" s="124" t="s">
        <v>39</v>
      </c>
      <c r="G52" s="124" t="s">
        <v>39</v>
      </c>
      <c r="H52" s="124" t="s">
        <v>39</v>
      </c>
      <c r="I52" s="124" t="s">
        <v>39</v>
      </c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127">
        <v>500</v>
      </c>
    </row>
    <row r="53" spans="1:20">
      <c r="A53" s="128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</row>
    <row r="54" spans="1:20">
      <c r="A54" s="128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</row>
    <row r="55" spans="1:20" ht="77.25" customHeight="1">
      <c r="A55" s="128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</row>
    <row r="56" spans="1:20" ht="61.5" customHeight="1">
      <c r="A56" s="128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</row>
    <row r="57" spans="1:20">
      <c r="A57" s="128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</row>
    <row r="58" spans="1:20">
      <c r="A58" s="128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</row>
    <row r="59" spans="1:20">
      <c r="A59" s="128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</row>
    <row r="60" spans="1:20">
      <c r="A60" s="128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</row>
    <row r="61" spans="1:20">
      <c r="A61" s="128"/>
    </row>
    <row r="62" spans="1:20">
      <c r="A62" s="128"/>
    </row>
    <row r="63" spans="1:20">
      <c r="A63" s="128"/>
    </row>
    <row r="64" spans="1:20">
      <c r="A64" s="128"/>
    </row>
    <row r="65" spans="1:1">
      <c r="A65" s="128"/>
    </row>
    <row r="66" spans="1:1">
      <c r="A66" s="128"/>
    </row>
    <row r="67" spans="1:1">
      <c r="A67" s="128"/>
    </row>
    <row r="68" spans="1:1">
      <c r="A68" s="128"/>
    </row>
    <row r="69" spans="1:1">
      <c r="A69" s="128"/>
    </row>
    <row r="70" spans="1:1">
      <c r="A70" s="128"/>
    </row>
    <row r="71" spans="1:1">
      <c r="A71" s="128"/>
    </row>
    <row r="72" spans="1:1">
      <c r="A72" s="128"/>
    </row>
    <row r="73" spans="1:1">
      <c r="A73" s="128"/>
    </row>
    <row r="74" spans="1:1">
      <c r="A74" s="128"/>
    </row>
    <row r="75" spans="1:1">
      <c r="A75" s="128"/>
    </row>
    <row r="76" spans="1:1">
      <c r="A76" s="128"/>
    </row>
    <row r="77" spans="1:1">
      <c r="A77" s="128"/>
    </row>
    <row r="78" spans="1:1">
      <c r="A78" s="128"/>
    </row>
    <row r="79" spans="1:1">
      <c r="A79" s="128"/>
    </row>
    <row r="80" spans="1:1">
      <c r="A80" s="128"/>
    </row>
    <row r="81" spans="1:1">
      <c r="A81" s="128"/>
    </row>
    <row r="82" spans="1:1">
      <c r="A82" s="128"/>
    </row>
    <row r="83" spans="1:1">
      <c r="A83" s="128"/>
    </row>
    <row r="84" spans="1:1">
      <c r="A84" s="128"/>
    </row>
    <row r="85" spans="1:1">
      <c r="A85" s="128"/>
    </row>
    <row r="86" spans="1:1">
      <c r="A86" s="128"/>
    </row>
    <row r="87" spans="1:1">
      <c r="A87" s="128"/>
    </row>
    <row r="88" spans="1:1">
      <c r="A88" s="128"/>
    </row>
    <row r="89" spans="1:1">
      <c r="A89" s="128"/>
    </row>
    <row r="90" spans="1:1">
      <c r="A90" s="128"/>
    </row>
    <row r="91" spans="1:1">
      <c r="A91" s="128"/>
    </row>
    <row r="92" spans="1:1">
      <c r="A92" s="128"/>
    </row>
    <row r="93" spans="1:1">
      <c r="A93" s="128"/>
    </row>
    <row r="94" spans="1:1">
      <c r="A94" s="128"/>
    </row>
    <row r="95" spans="1:1">
      <c r="A95" s="128"/>
    </row>
    <row r="96" spans="1:1">
      <c r="A96" s="128"/>
    </row>
    <row r="97" spans="1:1">
      <c r="A97" s="128"/>
    </row>
    <row r="98" spans="1:1">
      <c r="A98" s="128"/>
    </row>
    <row r="99" spans="1:1">
      <c r="A99" s="128"/>
    </row>
    <row r="100" spans="1:1">
      <c r="A100" s="128"/>
    </row>
    <row r="101" spans="1:1">
      <c r="A101" s="128"/>
    </row>
    <row r="102" spans="1:1">
      <c r="A102" s="128"/>
    </row>
    <row r="103" spans="1:1">
      <c r="A103" s="128"/>
    </row>
    <row r="104" spans="1:1">
      <c r="A104" s="128"/>
    </row>
    <row r="105" spans="1:1">
      <c r="A105" s="128"/>
    </row>
    <row r="106" spans="1:1">
      <c r="A106" s="128"/>
    </row>
    <row r="107" spans="1:1">
      <c r="A107" s="128"/>
    </row>
    <row r="108" spans="1:1">
      <c r="A108" s="128"/>
    </row>
    <row r="109" spans="1:1">
      <c r="A109" s="128"/>
    </row>
    <row r="110" spans="1:1">
      <c r="A110" s="128"/>
    </row>
    <row r="111" spans="1:1">
      <c r="A111" s="128"/>
    </row>
    <row r="112" spans="1:1">
      <c r="A112" s="128"/>
    </row>
    <row r="113" spans="1:1">
      <c r="A113" s="128"/>
    </row>
    <row r="114" spans="1:1">
      <c r="A114" s="128"/>
    </row>
    <row r="115" spans="1:1">
      <c r="A115" s="128"/>
    </row>
    <row r="116" spans="1:1">
      <c r="A116" s="128"/>
    </row>
    <row r="117" spans="1:1">
      <c r="A117" s="128"/>
    </row>
    <row r="118" spans="1:1">
      <c r="A118" s="128"/>
    </row>
    <row r="119" spans="1:1">
      <c r="A119" s="128"/>
    </row>
    <row r="120" spans="1:1">
      <c r="A120" s="128"/>
    </row>
    <row r="121" spans="1:1">
      <c r="A121" s="128"/>
    </row>
    <row r="122" spans="1:1">
      <c r="A122" s="128"/>
    </row>
    <row r="123" spans="1:1">
      <c r="A123" s="128"/>
    </row>
    <row r="124" spans="1:1">
      <c r="A124" s="128"/>
    </row>
    <row r="125" spans="1:1">
      <c r="A125" s="128"/>
    </row>
    <row r="126" spans="1:1">
      <c r="A126" s="128"/>
    </row>
    <row r="127" spans="1:1">
      <c r="A127" s="128"/>
    </row>
    <row r="128" spans="1:1">
      <c r="A128" s="128"/>
    </row>
    <row r="129" spans="1:1">
      <c r="A129" s="128"/>
    </row>
    <row r="130" spans="1:1">
      <c r="A130" s="128"/>
    </row>
    <row r="131" spans="1:1">
      <c r="A131" s="128"/>
    </row>
    <row r="132" spans="1:1">
      <c r="A132" s="128"/>
    </row>
    <row r="133" spans="1:1">
      <c r="A133" s="128"/>
    </row>
    <row r="134" spans="1:1">
      <c r="A134" s="128"/>
    </row>
    <row r="135" spans="1:1">
      <c r="A135" s="128"/>
    </row>
    <row r="136" spans="1:1">
      <c r="A136" s="128"/>
    </row>
    <row r="137" spans="1:1">
      <c r="A137" s="128"/>
    </row>
    <row r="138" spans="1:1">
      <c r="A138" s="128"/>
    </row>
    <row r="139" spans="1:1">
      <c r="A139" s="128"/>
    </row>
    <row r="140" spans="1:1">
      <c r="A140" s="128"/>
    </row>
    <row r="141" spans="1:1">
      <c r="A141" s="128"/>
    </row>
    <row r="142" spans="1:1">
      <c r="A142" s="128"/>
    </row>
    <row r="143" spans="1:1">
      <c r="A143" s="128"/>
    </row>
    <row r="144" spans="1:1">
      <c r="A144" s="128"/>
    </row>
    <row r="145" spans="1:1">
      <c r="A145" s="128"/>
    </row>
    <row r="146" spans="1:1">
      <c r="A146" s="128"/>
    </row>
    <row r="147" spans="1:1">
      <c r="A147" s="128"/>
    </row>
    <row r="148" spans="1:1">
      <c r="A148" s="128"/>
    </row>
    <row r="149" spans="1:1">
      <c r="A149" s="128"/>
    </row>
    <row r="150" spans="1:1">
      <c r="A150" s="128"/>
    </row>
    <row r="151" spans="1:1">
      <c r="A151" s="128"/>
    </row>
    <row r="152" spans="1:1">
      <c r="A152" s="128"/>
    </row>
    <row r="153" spans="1:1">
      <c r="A153" s="128"/>
    </row>
    <row r="154" spans="1:1">
      <c r="A154" s="128"/>
    </row>
    <row r="155" spans="1:1">
      <c r="A155" s="128"/>
    </row>
    <row r="156" spans="1:1">
      <c r="A156" s="128"/>
    </row>
    <row r="157" spans="1:1">
      <c r="A157" s="128"/>
    </row>
    <row r="158" spans="1:1">
      <c r="A158" s="128"/>
    </row>
    <row r="159" spans="1:1">
      <c r="A159" s="128"/>
    </row>
    <row r="160" spans="1:1">
      <c r="A160" s="128"/>
    </row>
    <row r="161" spans="1:1">
      <c r="A161" s="128"/>
    </row>
    <row r="162" spans="1:1">
      <c r="A162" s="128"/>
    </row>
    <row r="163" spans="1:1">
      <c r="A163" s="128"/>
    </row>
    <row r="164" spans="1:1">
      <c r="A164" s="128"/>
    </row>
    <row r="165" spans="1:1">
      <c r="A165" s="128"/>
    </row>
    <row r="166" spans="1:1">
      <c r="A166" s="128"/>
    </row>
    <row r="167" spans="1:1">
      <c r="A167" s="128"/>
    </row>
    <row r="168" spans="1:1">
      <c r="A168" s="128"/>
    </row>
    <row r="169" spans="1:1">
      <c r="A169" s="128"/>
    </row>
    <row r="170" spans="1:1">
      <c r="A170" s="128"/>
    </row>
    <row r="171" spans="1:1">
      <c r="A171" s="128"/>
    </row>
    <row r="172" spans="1:1">
      <c r="A172" s="128"/>
    </row>
    <row r="173" spans="1:1">
      <c r="A173" s="128"/>
    </row>
    <row r="174" spans="1:1">
      <c r="A174" s="128"/>
    </row>
    <row r="175" spans="1:1">
      <c r="A175" s="128"/>
    </row>
    <row r="176" spans="1:1">
      <c r="A176" s="128"/>
    </row>
    <row r="177" spans="1:1">
      <c r="A177" s="128"/>
    </row>
    <row r="178" spans="1:1">
      <c r="A178" s="128"/>
    </row>
    <row r="179" spans="1:1">
      <c r="A179" s="128"/>
    </row>
    <row r="180" spans="1:1">
      <c r="A180" s="128"/>
    </row>
    <row r="181" spans="1:1">
      <c r="A181" s="128"/>
    </row>
    <row r="182" spans="1:1">
      <c r="A182" s="128"/>
    </row>
    <row r="183" spans="1:1">
      <c r="A183" s="128"/>
    </row>
    <row r="184" spans="1:1">
      <c r="A184" s="128"/>
    </row>
    <row r="185" spans="1:1">
      <c r="A185" s="128"/>
    </row>
    <row r="186" spans="1:1">
      <c r="A186" s="128"/>
    </row>
    <row r="187" spans="1:1">
      <c r="A187" s="128"/>
    </row>
    <row r="188" spans="1:1">
      <c r="A188" s="128"/>
    </row>
    <row r="189" spans="1:1">
      <c r="A189" s="128"/>
    </row>
    <row r="190" spans="1:1">
      <c r="A190" s="128"/>
    </row>
    <row r="191" spans="1:1">
      <c r="A191" s="128"/>
    </row>
  </sheetData>
  <autoFilter ref="A2:S192" xr:uid="{00000000-0009-0000-0000-000002000000}"/>
  <dataConsolidate/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B43"/>
  <sheetViews>
    <sheetView zoomScale="118" zoomScaleNormal="118" workbookViewId="0">
      <selection activeCell="B1" sqref="B1:B1048576"/>
    </sheetView>
  </sheetViews>
  <sheetFormatPr defaultRowHeight="13.8"/>
  <cols>
    <col min="1" max="1" width="23.33203125" style="156" customWidth="1"/>
    <col min="2" max="2" width="58" style="152" customWidth="1"/>
    <col min="3" max="16384" width="8.88671875" style="43"/>
  </cols>
  <sheetData>
    <row r="1" spans="1:2" ht="18" thickBot="1">
      <c r="A1" s="153"/>
      <c r="B1" s="42" t="s">
        <v>0</v>
      </c>
    </row>
    <row r="3" spans="1:2" ht="133.80000000000001" customHeight="1">
      <c r="A3" s="154" t="s">
        <v>62</v>
      </c>
      <c r="B3" s="148" t="s">
        <v>63</v>
      </c>
    </row>
    <row r="4" spans="1:2" ht="133.80000000000001" customHeight="1">
      <c r="A4" s="154" t="s">
        <v>273</v>
      </c>
      <c r="B4" s="157" t="s">
        <v>248</v>
      </c>
    </row>
    <row r="5" spans="1:2" ht="133.80000000000001" customHeight="1">
      <c r="A5" s="154" t="s">
        <v>64</v>
      </c>
      <c r="B5" s="148" t="s">
        <v>65</v>
      </c>
    </row>
    <row r="6" spans="1:2" ht="133.80000000000001" customHeight="1">
      <c r="A6" s="154" t="s">
        <v>66</v>
      </c>
      <c r="B6" s="148" t="s">
        <v>67</v>
      </c>
    </row>
    <row r="7" spans="1:2" ht="133.80000000000001" customHeight="1">
      <c r="A7" s="154" t="s">
        <v>68</v>
      </c>
      <c r="B7" s="148" t="s">
        <v>69</v>
      </c>
    </row>
    <row r="8" spans="1:2" ht="58.2" customHeight="1">
      <c r="A8" s="154" t="s">
        <v>70</v>
      </c>
      <c r="B8" s="148" t="s">
        <v>71</v>
      </c>
    </row>
    <row r="9" spans="1:2" ht="58.2" customHeight="1">
      <c r="A9" s="154" t="s">
        <v>127</v>
      </c>
      <c r="B9" s="148" t="s">
        <v>73</v>
      </c>
    </row>
    <row r="10" spans="1:2" ht="58.2" customHeight="1">
      <c r="A10" s="154" t="s">
        <v>74</v>
      </c>
      <c r="B10" s="148" t="s">
        <v>75</v>
      </c>
    </row>
    <row r="11" spans="1:2" ht="133.80000000000001" customHeight="1">
      <c r="A11" s="154" t="s">
        <v>76</v>
      </c>
      <c r="B11" s="148" t="s">
        <v>77</v>
      </c>
    </row>
    <row r="12" spans="1:2" ht="133.80000000000001" customHeight="1">
      <c r="A12" s="154" t="s">
        <v>78</v>
      </c>
      <c r="B12" s="148" t="s">
        <v>79</v>
      </c>
    </row>
    <row r="13" spans="1:2" ht="133.80000000000001" customHeight="1">
      <c r="A13" s="154" t="s">
        <v>80</v>
      </c>
      <c r="B13" s="148" t="s">
        <v>81</v>
      </c>
    </row>
    <row r="14" spans="1:2" ht="133.80000000000001" customHeight="1">
      <c r="A14" s="154" t="s">
        <v>128</v>
      </c>
      <c r="B14" s="148" t="s">
        <v>41</v>
      </c>
    </row>
    <row r="15" spans="1:2" ht="133.80000000000001" customHeight="1">
      <c r="A15" s="154" t="s">
        <v>42</v>
      </c>
      <c r="B15" s="148" t="s">
        <v>43</v>
      </c>
    </row>
    <row r="16" spans="1:2" ht="133.80000000000001" customHeight="1">
      <c r="A16" s="154" t="s">
        <v>126</v>
      </c>
      <c r="B16" s="148" t="s">
        <v>84</v>
      </c>
    </row>
    <row r="17" spans="1:2" ht="133.80000000000001" customHeight="1">
      <c r="A17" s="154" t="s">
        <v>85</v>
      </c>
      <c r="B17" s="148" t="s">
        <v>86</v>
      </c>
    </row>
    <row r="18" spans="1:2" ht="133.80000000000001" customHeight="1">
      <c r="A18" s="154" t="s">
        <v>87</v>
      </c>
      <c r="B18" s="148" t="s">
        <v>88</v>
      </c>
    </row>
    <row r="19" spans="1:2" ht="133.80000000000001" customHeight="1">
      <c r="A19" s="154" t="s">
        <v>89</v>
      </c>
      <c r="B19" s="148" t="s">
        <v>90</v>
      </c>
    </row>
    <row r="20" spans="1:2" ht="133.80000000000001" customHeight="1">
      <c r="A20" s="154" t="s">
        <v>91</v>
      </c>
      <c r="B20" s="148" t="s">
        <v>92</v>
      </c>
    </row>
    <row r="21" spans="1:2" ht="133.80000000000001" customHeight="1">
      <c r="A21" s="154" t="s">
        <v>93</v>
      </c>
      <c r="B21" s="148" t="s">
        <v>94</v>
      </c>
    </row>
    <row r="22" spans="1:2" ht="133.80000000000001" customHeight="1">
      <c r="A22" s="154" t="s">
        <v>95</v>
      </c>
      <c r="B22" s="148" t="s">
        <v>96</v>
      </c>
    </row>
    <row r="23" spans="1:2" ht="133.80000000000001" customHeight="1">
      <c r="A23" s="154" t="s">
        <v>97</v>
      </c>
      <c r="B23" s="148" t="s">
        <v>98</v>
      </c>
    </row>
    <row r="24" spans="1:2" ht="133.80000000000001" customHeight="1">
      <c r="A24" s="154" t="s">
        <v>99</v>
      </c>
      <c r="B24" s="148" t="s">
        <v>100</v>
      </c>
    </row>
    <row r="25" spans="1:2" ht="133.80000000000001" customHeight="1">
      <c r="A25" s="154" t="s">
        <v>101</v>
      </c>
      <c r="B25" s="148" t="s">
        <v>102</v>
      </c>
    </row>
    <row r="26" spans="1:2" ht="51.6" customHeight="1">
      <c r="A26" s="154" t="s">
        <v>130</v>
      </c>
      <c r="B26" s="148" t="s">
        <v>104</v>
      </c>
    </row>
    <row r="27" spans="1:2" ht="51.6" customHeight="1">
      <c r="A27" s="154" t="s">
        <v>105</v>
      </c>
      <c r="B27" s="148" t="s">
        <v>106</v>
      </c>
    </row>
    <row r="28" spans="1:2" ht="51.6" customHeight="1">
      <c r="A28" s="154" t="s">
        <v>107</v>
      </c>
      <c r="B28" s="148" t="s">
        <v>108</v>
      </c>
    </row>
    <row r="29" spans="1:2" ht="133.80000000000001" customHeight="1">
      <c r="A29" s="154" t="s">
        <v>109</v>
      </c>
      <c r="B29" s="148" t="s">
        <v>110</v>
      </c>
    </row>
    <row r="30" spans="1:2" ht="133.80000000000001" customHeight="1">
      <c r="A30" s="154" t="s">
        <v>129</v>
      </c>
      <c r="B30" s="148" t="s">
        <v>112</v>
      </c>
    </row>
    <row r="31" spans="1:2" ht="133.80000000000001" customHeight="1">
      <c r="A31" s="154" t="s">
        <v>113</v>
      </c>
      <c r="B31" s="148" t="s">
        <v>114</v>
      </c>
    </row>
    <row r="32" spans="1:2" ht="133.80000000000001" customHeight="1">
      <c r="A32" s="154" t="s">
        <v>115</v>
      </c>
      <c r="B32" s="148" t="s">
        <v>116</v>
      </c>
    </row>
    <row r="33" spans="1:2" ht="133.80000000000001" customHeight="1">
      <c r="A33" s="154" t="s">
        <v>117</v>
      </c>
      <c r="B33" s="148" t="s">
        <v>118</v>
      </c>
    </row>
    <row r="34" spans="1:2" ht="133.80000000000001" customHeight="1">
      <c r="A34" s="154" t="s">
        <v>119</v>
      </c>
      <c r="B34" s="148" t="s">
        <v>120</v>
      </c>
    </row>
    <row r="35" spans="1:2" ht="133.80000000000001" customHeight="1">
      <c r="A35" s="154" t="s">
        <v>121</v>
      </c>
      <c r="B35" s="148" t="s">
        <v>122</v>
      </c>
    </row>
    <row r="36" spans="1:2" ht="133.80000000000001" customHeight="1">
      <c r="A36" s="154" t="s">
        <v>123</v>
      </c>
      <c r="B36" s="148" t="s">
        <v>124</v>
      </c>
    </row>
    <row r="37" spans="1:2" ht="133.80000000000001" customHeight="1">
      <c r="A37" s="154" t="s">
        <v>44</v>
      </c>
      <c r="B37" s="149" t="s">
        <v>45</v>
      </c>
    </row>
    <row r="38" spans="1:2" ht="133.80000000000001" customHeight="1">
      <c r="A38" s="154" t="s">
        <v>46</v>
      </c>
      <c r="B38" s="149" t="s">
        <v>47</v>
      </c>
    </row>
    <row r="39" spans="1:2" ht="145.19999999999999" customHeight="1">
      <c r="A39" s="155" t="s">
        <v>147</v>
      </c>
      <c r="B39" s="150" t="s">
        <v>144</v>
      </c>
    </row>
    <row r="40" spans="1:2" ht="145.19999999999999" customHeight="1">
      <c r="A40" s="155" t="s">
        <v>148</v>
      </c>
      <c r="B40" s="151" t="s">
        <v>139</v>
      </c>
    </row>
    <row r="41" spans="1:2" ht="145.19999999999999" customHeight="1">
      <c r="A41" s="155" t="s">
        <v>140</v>
      </c>
      <c r="B41" s="151" t="s">
        <v>141</v>
      </c>
    </row>
    <row r="42" spans="1:2" ht="145.19999999999999" customHeight="1">
      <c r="A42" s="155" t="s">
        <v>142</v>
      </c>
      <c r="B42" s="151" t="s">
        <v>143</v>
      </c>
    </row>
    <row r="43" spans="1:2" ht="150" customHeight="1">
      <c r="A43" s="155" t="s">
        <v>145</v>
      </c>
      <c r="B43" s="151" t="s">
        <v>146</v>
      </c>
    </row>
  </sheetData>
  <phoneticPr fontId="158"/>
  <hyperlinks>
    <hyperlink ref="A3" r:id="rId1" xr:uid="{FF8428B2-E02F-40F4-873F-9668CAA7DE4F}"/>
    <hyperlink ref="A11" r:id="rId2" xr:uid="{698EC690-E254-47B3-AC63-F66B352EB89A}"/>
    <hyperlink ref="A12" r:id="rId3" xr:uid="{E2617F82-B75C-4146-A46D-D63835F1A31C}"/>
    <hyperlink ref="A13" r:id="rId4" xr:uid="{97026212-39C2-4FE2-B171-0F2AD497C163}"/>
    <hyperlink ref="A14" r:id="rId5" xr:uid="{D0187F94-1FE3-4C4A-9769-622CF1A9F679}"/>
    <hyperlink ref="A15" r:id="rId6" xr:uid="{F2F153F8-7296-404D-AF73-727545D8BA26}"/>
    <hyperlink ref="A16" r:id="rId7" xr:uid="{47244679-8916-46CB-9A36-A87C7B7BAB18}"/>
    <hyperlink ref="A17" r:id="rId8" xr:uid="{FC32F869-A763-45E0-BAC1-71005E221F9E}"/>
    <hyperlink ref="A18" r:id="rId9" xr:uid="{7048AAA0-5BDF-4F47-A0E2-5805801C11E8}"/>
    <hyperlink ref="A19" r:id="rId10" xr:uid="{7519C886-6E62-40E4-8E51-2E59F5C53E7C}"/>
    <hyperlink ref="A20" r:id="rId11" xr:uid="{769740CF-560E-43F0-96D4-BB56528368AA}"/>
    <hyperlink ref="A21" r:id="rId12" xr:uid="{32028722-EF52-4A6E-893E-6EE2F15E5E67}"/>
    <hyperlink ref="A22" r:id="rId13" xr:uid="{98C58B22-A739-47E6-9BF5-2ACBBCFBD6C3}"/>
    <hyperlink ref="A23" r:id="rId14" xr:uid="{3D7F3111-808A-4EFC-A400-7857A24EF972}"/>
    <hyperlink ref="A24" r:id="rId15" xr:uid="{7586C832-DCA4-461D-A27F-29F9655C5D78}"/>
    <hyperlink ref="A25" r:id="rId16" xr:uid="{D7E19EEF-7B0D-4027-B9FC-DE667CD60272}"/>
    <hyperlink ref="A29" r:id="rId17" xr:uid="{F1079DE3-6E0E-4783-8D9A-0CE12FF1DFF0}"/>
    <hyperlink ref="A31" r:id="rId18" xr:uid="{81EC7921-59C0-4959-A5FC-379019F53484}"/>
    <hyperlink ref="A32" r:id="rId19" xr:uid="{22034CCE-3C7C-4C21-9A4C-03D20B2649B5}"/>
    <hyperlink ref="A33" r:id="rId20" xr:uid="{75887A35-03FE-43FB-BB5D-9C50F3777452}"/>
    <hyperlink ref="A34" r:id="rId21" xr:uid="{90DF511E-0137-4972-980A-0AC8C34CDB5A}"/>
    <hyperlink ref="A36" r:id="rId22" xr:uid="{33786A49-EB06-4EF3-90A7-4AB0D03869A9}"/>
    <hyperlink ref="A37" r:id="rId23" xr:uid="{8E5C3D56-67CF-4E15-BE6A-F7A16451330D}"/>
    <hyperlink ref="A38" r:id="rId24" xr:uid="{CDDB9ED8-0604-4B0D-98E0-E9311D43944C}"/>
    <hyperlink ref="A10" r:id="rId25" display="https://app.bom.com/items/detail-spec?item_id=1265522950&amp;version_id=11325842378" xr:uid="{407C6A6C-49EF-425C-9AB6-C07BBCDC4F64}"/>
  </hyperlinks>
  <pageMargins left="0.7" right="0.7" top="0.75" bottom="0.75" header="0.3" footer="0.3"/>
  <drawing r:id="rId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4A187-3081-4870-8B0B-08534DD36A51}">
  <dimension ref="A1"/>
  <sheetViews>
    <sheetView workbookViewId="0">
      <selection activeCell="A78" sqref="A78"/>
    </sheetView>
  </sheetViews>
  <sheetFormatPr defaultRowHeight="13.2"/>
  <cols>
    <col min="1" max="16384" width="8.88671875" style="47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CDA8C-0BDA-49C3-A33C-93FEA1C7C935}">
  <dimension ref="A1"/>
  <sheetViews>
    <sheetView topLeftCell="A3" workbookViewId="0">
      <selection activeCell="A78" sqref="A78"/>
    </sheetView>
  </sheetViews>
  <sheetFormatPr defaultRowHeight="13.2"/>
  <cols>
    <col min="1" max="16384" width="8.88671875" style="47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2"/>
    <col min="9" max="9" width="8.6640625" style="31"/>
    <col min="11" max="11" width="80.33203125" customWidth="1"/>
  </cols>
  <sheetData>
    <row r="1" spans="1:13">
      <c r="A1" t="s">
        <v>36</v>
      </c>
      <c r="I1" s="37"/>
    </row>
    <row r="2" spans="1:13" s="2" customFormat="1" ht="63" customHeight="1" thickBot="1">
      <c r="A2" s="1" t="s">
        <v>3</v>
      </c>
      <c r="B2" s="3" t="s">
        <v>4</v>
      </c>
      <c r="C2" s="1" t="s">
        <v>5</v>
      </c>
      <c r="D2" s="1" t="s">
        <v>6</v>
      </c>
      <c r="E2" s="1" t="s">
        <v>0</v>
      </c>
      <c r="F2" s="6" t="s">
        <v>7</v>
      </c>
      <c r="G2" s="33" t="s">
        <v>32</v>
      </c>
      <c r="H2" s="33" t="s">
        <v>34</v>
      </c>
      <c r="I2" s="29" t="s">
        <v>33</v>
      </c>
      <c r="J2" s="4" t="s">
        <v>37</v>
      </c>
      <c r="K2" s="5" t="s">
        <v>1</v>
      </c>
    </row>
    <row r="3" spans="1:13" s="26" customFormat="1" ht="13.95" customHeight="1">
      <c r="A3" s="18"/>
      <c r="B3" s="19" t="s">
        <v>16</v>
      </c>
      <c r="C3" s="20"/>
      <c r="D3" s="21"/>
      <c r="E3" s="18" t="s">
        <v>15</v>
      </c>
      <c r="F3" s="22"/>
      <c r="G3" s="34"/>
      <c r="H3" s="34"/>
      <c r="I3" s="23" t="e">
        <f>SUM(I4:I18)</f>
        <v>#REF!</v>
      </c>
      <c r="J3" s="27" t="e">
        <f>SUM(J4:J18)</f>
        <v>#REF!</v>
      </c>
      <c r="K3" s="24"/>
      <c r="L3" s="25"/>
      <c r="M3" s="25"/>
    </row>
    <row r="4" spans="1:13" s="14" customFormat="1" ht="13.95" customHeight="1">
      <c r="A4" s="8"/>
      <c r="B4" s="15" t="s">
        <v>14</v>
      </c>
      <c r="C4" s="9" t="s">
        <v>11</v>
      </c>
      <c r="D4" s="10"/>
      <c r="E4" s="9" t="s">
        <v>12</v>
      </c>
      <c r="F4" s="11">
        <v>1</v>
      </c>
      <c r="G4" s="35">
        <v>3.0891999999999999</v>
      </c>
      <c r="H4" s="36">
        <v>3.7664802485720732</v>
      </c>
      <c r="I4" s="30" t="e">
        <f>#REF!</f>
        <v>#REF!</v>
      </c>
      <c r="J4" s="28" t="e">
        <f>I4*F4</f>
        <v>#REF!</v>
      </c>
      <c r="K4" s="12" t="s">
        <v>13</v>
      </c>
      <c r="L4" s="13"/>
      <c r="M4" s="13"/>
    </row>
    <row r="5" spans="1:13" s="14" customFormat="1" ht="14.25" customHeight="1">
      <c r="A5" s="8"/>
      <c r="B5" s="15" t="s">
        <v>35</v>
      </c>
      <c r="C5" s="16"/>
      <c r="D5" s="17"/>
      <c r="E5" s="8" t="s">
        <v>21</v>
      </c>
      <c r="F5" s="11">
        <v>10</v>
      </c>
      <c r="G5" s="38" t="e">
        <f>#REF!</f>
        <v>#REF!</v>
      </c>
      <c r="H5" s="38" t="e">
        <f>#REF!</f>
        <v>#REF!</v>
      </c>
      <c r="I5" s="30" t="e">
        <f>#REF!</f>
        <v>#REF!</v>
      </c>
      <c r="J5" s="28" t="e">
        <f>I5*F5</f>
        <v>#REF!</v>
      </c>
      <c r="K5" s="12"/>
      <c r="L5" s="13"/>
      <c r="M5" s="13"/>
    </row>
    <row r="6" spans="1:13" s="14" customFormat="1" ht="14.25" customHeight="1" collapsed="1">
      <c r="A6" s="8"/>
      <c r="B6" s="15" t="s">
        <v>25</v>
      </c>
      <c r="C6" s="16"/>
      <c r="D6" s="17"/>
      <c r="E6" s="8" t="s">
        <v>19</v>
      </c>
      <c r="F6" s="11">
        <v>1</v>
      </c>
      <c r="G6" s="38" t="e">
        <f>#REF!</f>
        <v>#REF!</v>
      </c>
      <c r="H6" s="38" t="e">
        <f>#REF!</f>
        <v>#REF!</v>
      </c>
      <c r="I6" s="30" t="e">
        <f>#REF!</f>
        <v>#REF!</v>
      </c>
      <c r="J6" s="28" t="e">
        <f t="shared" ref="J6:J13" si="0">I6*F6</f>
        <v>#REF!</v>
      </c>
      <c r="K6" s="12"/>
      <c r="L6" s="13"/>
      <c r="M6" s="13"/>
    </row>
    <row r="7" spans="1:13" s="14" customFormat="1" ht="14.25" customHeight="1" collapsed="1">
      <c r="A7" s="8"/>
      <c r="B7" s="15" t="s">
        <v>26</v>
      </c>
      <c r="C7" s="16"/>
      <c r="D7" s="17"/>
      <c r="E7" s="8" t="s">
        <v>20</v>
      </c>
      <c r="F7" s="11">
        <v>1</v>
      </c>
      <c r="G7" s="38" t="e">
        <f>#REF!</f>
        <v>#REF!</v>
      </c>
      <c r="H7" s="38" t="e">
        <f>#REF!</f>
        <v>#REF!</v>
      </c>
      <c r="I7" s="30" t="e">
        <f>#REF!</f>
        <v>#REF!</v>
      </c>
      <c r="J7" s="28" t="e">
        <f t="shared" si="0"/>
        <v>#REF!</v>
      </c>
      <c r="K7" s="12"/>
      <c r="L7" s="13"/>
      <c r="M7" s="13"/>
    </row>
    <row r="8" spans="1:13" s="14" customFormat="1" ht="14.25" customHeight="1" collapsed="1">
      <c r="A8" s="8"/>
      <c r="B8" s="15" t="s">
        <v>23</v>
      </c>
      <c r="C8" s="16"/>
      <c r="D8" s="17"/>
      <c r="E8" s="8" t="s">
        <v>17</v>
      </c>
      <c r="F8" s="11">
        <v>10</v>
      </c>
      <c r="G8" s="38" t="e">
        <f>#REF!</f>
        <v>#REF!</v>
      </c>
      <c r="H8" s="38" t="e">
        <f>#REF!</f>
        <v>#REF!</v>
      </c>
      <c r="I8" s="30" t="e">
        <f>#REF!</f>
        <v>#REF!</v>
      </c>
      <c r="J8" s="28" t="e">
        <f t="shared" si="0"/>
        <v>#REF!</v>
      </c>
      <c r="K8" s="12"/>
      <c r="L8" s="13"/>
      <c r="M8" s="13"/>
    </row>
    <row r="9" spans="1:13" s="14" customFormat="1" ht="14.25" customHeight="1" collapsed="1">
      <c r="A9" s="8"/>
      <c r="B9" s="15" t="s">
        <v>27</v>
      </c>
      <c r="C9" s="16"/>
      <c r="D9" s="17"/>
      <c r="E9" s="8" t="s">
        <v>8</v>
      </c>
      <c r="F9" s="11">
        <v>1</v>
      </c>
      <c r="G9" s="38" t="e">
        <f>#REF!</f>
        <v>#REF!</v>
      </c>
      <c r="H9" s="38" t="e">
        <f>#REF!</f>
        <v>#REF!</v>
      </c>
      <c r="I9" s="30" t="e">
        <f>#REF!</f>
        <v>#REF!</v>
      </c>
      <c r="J9" s="28" t="e">
        <f t="shared" si="0"/>
        <v>#REF!</v>
      </c>
      <c r="K9" s="16"/>
      <c r="L9" s="13"/>
      <c r="M9" s="13"/>
    </row>
    <row r="10" spans="1:13" s="14" customFormat="1" ht="14.25" customHeight="1" collapsed="1">
      <c r="A10" s="8"/>
      <c r="B10" s="15" t="s">
        <v>28</v>
      </c>
      <c r="C10" s="16"/>
      <c r="D10" s="17"/>
      <c r="E10" s="8" t="s">
        <v>9</v>
      </c>
      <c r="F10" s="11">
        <v>1</v>
      </c>
      <c r="G10" s="38" t="e">
        <f>#REF!</f>
        <v>#REF!</v>
      </c>
      <c r="H10" s="38" t="e">
        <f>#REF!</f>
        <v>#REF!</v>
      </c>
      <c r="I10" s="30" t="e">
        <f>#REF!</f>
        <v>#REF!</v>
      </c>
      <c r="J10" s="28" t="e">
        <f t="shared" si="0"/>
        <v>#REF!</v>
      </c>
      <c r="K10" s="16"/>
      <c r="L10" s="13"/>
      <c r="M10" s="13"/>
    </row>
    <row r="11" spans="1:13" s="14" customFormat="1" ht="14.25" customHeight="1" collapsed="1">
      <c r="A11" s="8"/>
      <c r="B11" s="15" t="s">
        <v>24</v>
      </c>
      <c r="C11" s="16"/>
      <c r="D11" s="17"/>
      <c r="E11" s="8" t="s">
        <v>18</v>
      </c>
      <c r="F11" s="11">
        <v>10</v>
      </c>
      <c r="G11" s="38" t="e">
        <f>#REF!</f>
        <v>#REF!</v>
      </c>
      <c r="H11" s="38" t="e">
        <f>#REF!</f>
        <v>#REF!</v>
      </c>
      <c r="I11" s="30" t="e">
        <f>#REF!</f>
        <v>#REF!</v>
      </c>
      <c r="J11" s="28" t="e">
        <f t="shared" si="0"/>
        <v>#REF!</v>
      </c>
      <c r="K11" s="12"/>
      <c r="L11" s="13"/>
      <c r="M11" s="13"/>
    </row>
    <row r="12" spans="1:13" s="14" customFormat="1" ht="14.25" customHeight="1" collapsed="1">
      <c r="A12" s="8"/>
      <c r="B12" s="15" t="s">
        <v>29</v>
      </c>
      <c r="C12" s="16"/>
      <c r="D12" s="17"/>
      <c r="E12" s="8" t="s">
        <v>2</v>
      </c>
      <c r="F12" s="11">
        <v>5</v>
      </c>
      <c r="G12" s="38" t="e">
        <f>#REF!</f>
        <v>#REF!</v>
      </c>
      <c r="H12" s="38" t="e">
        <f>#REF!</f>
        <v>#REF!</v>
      </c>
      <c r="I12" s="30" t="e">
        <f>#REF!</f>
        <v>#REF!</v>
      </c>
      <c r="J12" s="28" t="e">
        <f t="shared" si="0"/>
        <v>#REF!</v>
      </c>
      <c r="K12" s="12"/>
      <c r="L12" s="13"/>
      <c r="M12" s="13"/>
    </row>
    <row r="13" spans="1:13" s="14" customFormat="1" ht="14.25" customHeight="1" collapsed="1">
      <c r="A13" s="8"/>
      <c r="B13" s="15" t="s">
        <v>30</v>
      </c>
      <c r="C13" s="16"/>
      <c r="D13" s="17"/>
      <c r="E13" s="8" t="s">
        <v>22</v>
      </c>
      <c r="F13" s="11">
        <v>5</v>
      </c>
      <c r="G13" s="38" t="e">
        <f>#REF!</f>
        <v>#REF!</v>
      </c>
      <c r="H13" s="38" t="e">
        <f>#REF!</f>
        <v>#REF!</v>
      </c>
      <c r="I13" s="30" t="e">
        <f>#REF!</f>
        <v>#REF!</v>
      </c>
      <c r="J13" s="28" t="e">
        <f t="shared" si="0"/>
        <v>#REF!</v>
      </c>
      <c r="K13" s="12"/>
      <c r="L13" s="13"/>
      <c r="M13" s="13"/>
    </row>
    <row r="14" spans="1:13" s="14" customFormat="1" ht="14.25" customHeight="1" collapsed="1">
      <c r="A14" s="8"/>
      <c r="B14" s="15" t="s">
        <v>31</v>
      </c>
      <c r="C14" s="16"/>
      <c r="D14" s="17"/>
      <c r="E14" s="8" t="s">
        <v>10</v>
      </c>
      <c r="F14" s="11">
        <v>1</v>
      </c>
      <c r="G14" s="38" t="e">
        <f>#REF!</f>
        <v>#REF!</v>
      </c>
      <c r="H14" s="38" t="e">
        <f>#REF!</f>
        <v>#REF!</v>
      </c>
      <c r="I14" s="30" t="e">
        <f>#REF!</f>
        <v>#REF!</v>
      </c>
      <c r="J14" s="28" t="e">
        <f>I14*F14</f>
        <v>#REF!</v>
      </c>
      <c r="K14" s="12"/>
      <c r="L14" s="13"/>
      <c r="M14" s="13"/>
    </row>
    <row r="15" spans="1:13">
      <c r="F15" s="7"/>
    </row>
    <row r="16" spans="1:13">
      <c r="F16" s="7"/>
    </row>
    <row r="17" spans="6:6">
      <c r="F17" s="7"/>
    </row>
    <row r="18" spans="6:6">
      <c r="F18" s="7"/>
    </row>
    <row r="19" spans="6:6">
      <c r="F19" s="7"/>
    </row>
    <row r="20" spans="6:6">
      <c r="F20" s="7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モデル名確認方法</vt:lpstr>
      <vt:lpstr>ITEM CODE</vt:lpstr>
      <vt:lpstr>F18-19 RIDE BIN PARTS</vt:lpstr>
      <vt:lpstr>パーツ写真</vt:lpstr>
      <vt:lpstr>メンズモデル一覧</vt:lpstr>
      <vt:lpstr>レディースモデル一覧</vt:lpstr>
      <vt:lpstr>Alternative dealer kit</vt:lpstr>
      <vt:lpstr>'ITEM CODE'!Print_Area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2021-03-16T01:47:10Z</dcterms:modified>
</cp:coreProperties>
</file>